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cca\Documents\Parish W&amp;DD\Finance\audit returns\Audit 2022\"/>
    </mc:Choice>
  </mc:AlternateContent>
  <xr:revisionPtr revIDLastSave="0" documentId="13_ncr:1_{BF11440B-643B-4DE2-806B-7C69096C36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<sst xmlns="http://schemas.openxmlformats.org/spreadsheetml/2006/main" count="57" uniqueCount="43">
  <si>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</si>
  <si>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</si>
  <si>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</si>
  <si>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</si>
  <si>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</si>
  <si>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</si>
  <si>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</si>
  <si>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 xml:space="preserve">Clerk/ RFO </t>
  </si>
  <si>
    <t>Building Society Premium Account</t>
  </si>
  <si>
    <t>Cheque number</t>
  </si>
  <si>
    <t>account 3</t>
  </si>
  <si>
    <t>account 4</t>
  </si>
  <si>
    <t>account 5</t>
  </si>
  <si>
    <t>account 6</t>
  </si>
  <si>
    <t>account 7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</si>
  <si>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</si>
  <si>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</si>
  <si>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</si>
  <si>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</si>
  <si>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</si>
  <si>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</si>
  <si>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</si>
  <si>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</si>
  <si>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</si>
  <si>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</si>
  <si>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</si>
  <si>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</si>
  <si>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</si>
  <si>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 xml:space="preserve">Westborough and Dry Doddington Parish Council </t>
  </si>
  <si>
    <t>Lincolnshire</t>
  </si>
  <si>
    <t>Financial year ending 31 March 2022</t>
  </si>
  <si>
    <t xml:space="preserve">Bank reconciliation </t>
  </si>
  <si>
    <t>Balance per bank statements as at 31/3/22:</t>
  </si>
  <si>
    <t>Current Account</t>
  </si>
  <si>
    <t>Petty cash float (not  applicable)</t>
  </si>
  <si>
    <t>Less: any unpresented cheques as at 31/3/22</t>
  </si>
  <si>
    <t>( current account)</t>
  </si>
  <si>
    <t>Add: any un-banked cash as at 31/3/22</t>
  </si>
  <si>
    <t>Net balances as at 31/3/22 (Box 8)</t>
  </si>
  <si>
    <t>Westborough and Dry Doddington PC</t>
  </si>
  <si>
    <t>This reconciliation should include all bank and building society accounts, including short term investment accounts. It must agree to Box 8 in the column headed “Year ending 31 March 2022” in Section 2 of the AGAR – and will also agree to Box 7 where the accounts are prepared on a receipts and payments basis. Please complete the highlighted boxes, remembering that unpresented cheques should be entered as negative figures.</t>
  </si>
  <si>
    <t>Less: any unpresented cheques as at 31/3/22 (enter these as negative numbers)</t>
  </si>
  <si>
    <t>W McCallin   Clerk / RFO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</si>
</sst>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2" fillId="0" borderId="0" xfId="0" applyFont="1" applyAlignment="1"/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5"/>
  <sheetViews>
    <sheetView tabSelected="1" topLeftCell="A19" workbookViewId="0">
      <selection activeCell="F18" sqref="F18"/>
    </sheetView>
  </sheetViews>
  <sheetFormatPr defaultColWidth="9.109375" defaultRowHeight="13.8" x14ac:dyDescent="0.25"/>
  <cols>
    <col min="1" max="1" width="33.109375" style="2" customWidth="1"/>
    <col min="2" max="2" width="11.88671875" style="2" customWidth="1"/>
    <col min="3" max="4" width="9.109375" style="2"/>
    <col min="5" max="5" width="9.33203125" style="2" customWidth="1"/>
    <col min="6" max="6" width="11.33203125" style="20" customWidth="1"/>
    <col min="7" max="7" width="11.2187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40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0"/>
      <c r="B4" s="30"/>
      <c r="C4" s="30"/>
      <c r="D4" s="30"/>
      <c r="E4" s="30"/>
      <c r="F4" s="30"/>
      <c r="G4" s="30"/>
      <c r="H4" s="30"/>
      <c r="I4" s="30"/>
    </row>
    <row r="5" spans="1:20" x14ac:dyDescent="0.25">
      <c r="A5" s="2" t="s">
        <v>1</v>
      </c>
      <c r="B5" s="39" t="s">
        <v>28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29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30</v>
      </c>
      <c r="B9" s="4"/>
      <c r="C9" s="4"/>
      <c r="D9" s="4"/>
    </row>
    <row r="11" spans="1:20" x14ac:dyDescent="0.25">
      <c r="A11" s="2" t="s">
        <v>4</v>
      </c>
      <c r="B11" s="36" t="s">
        <v>42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4">
        <v>44713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32</v>
      </c>
      <c r="F16" s="21"/>
      <c r="G16" s="21"/>
    </row>
    <row r="17" spans="1:7" x14ac:dyDescent="0.25">
      <c r="B17" s="2" t="s">
        <v>33</v>
      </c>
      <c r="F17" s="7">
        <v>21082.79</v>
      </c>
    </row>
    <row r="18" spans="1:7" x14ac:dyDescent="0.25">
      <c r="B18" s="2" t="s">
        <v>8</v>
      </c>
      <c r="F18" s="7">
        <v>15721.13</v>
      </c>
    </row>
    <row r="19" spans="1:7" x14ac:dyDescent="0.25">
      <c r="B19" s="25" t="s">
        <v>10</v>
      </c>
      <c r="F19" s="27"/>
    </row>
    <row r="20" spans="1:7" x14ac:dyDescent="0.25">
      <c r="B20" s="25" t="s">
        <v>11</v>
      </c>
      <c r="F20" s="27"/>
    </row>
    <row r="21" spans="1:7" x14ac:dyDescent="0.25">
      <c r="A21" s="26" t="s">
        <v>22</v>
      </c>
      <c r="B21" s="25" t="s">
        <v>12</v>
      </c>
      <c r="F21" s="27"/>
    </row>
    <row r="22" spans="1:7" x14ac:dyDescent="0.25">
      <c r="B22" s="25" t="s">
        <v>13</v>
      </c>
      <c r="F22" s="27"/>
    </row>
    <row r="23" spans="1:7" x14ac:dyDescent="0.25">
      <c r="B23" s="25" t="s">
        <v>14</v>
      </c>
      <c r="F23" s="27"/>
    </row>
    <row r="24" spans="1:7" x14ac:dyDescent="0.25">
      <c r="B24" s="25" t="s">
        <v>21</v>
      </c>
      <c r="F24" s="28"/>
      <c r="G24" s="22"/>
    </row>
    <row r="25" spans="1:7" x14ac:dyDescent="0.25">
      <c r="F25" s="23"/>
      <c r="G25" s="7">
        <f>SUM(F17:F24)</f>
        <v>36803.919999999998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41</v>
      </c>
      <c r="F29" s="17"/>
    </row>
    <row r="30" spans="1:7" x14ac:dyDescent="0.25">
      <c r="B30" s="2">
        <v>442</v>
      </c>
      <c r="F30" s="17">
        <v>-30</v>
      </c>
    </row>
    <row r="31" spans="1:7" x14ac:dyDescent="0.25">
      <c r="B31" s="2">
        <v>440</v>
      </c>
      <c r="F31" s="17">
        <v>-1562</v>
      </c>
    </row>
    <row r="32" spans="1:7" x14ac:dyDescent="0.25">
      <c r="B32" s="25" t="s">
        <v>15</v>
      </c>
      <c r="F32" s="29"/>
    </row>
    <row r="33" spans="1:8" x14ac:dyDescent="0.25">
      <c r="B33" s="25" t="s">
        <v>16</v>
      </c>
      <c r="F33" s="29"/>
    </row>
    <row r="34" spans="1:8" x14ac:dyDescent="0.25">
      <c r="A34" s="26" t="s">
        <v>23</v>
      </c>
      <c r="B34" s="25" t="s">
        <v>17</v>
      </c>
      <c r="F34" s="29"/>
    </row>
    <row r="35" spans="1:8" x14ac:dyDescent="0.25">
      <c r="B35" s="25" t="s">
        <v>18</v>
      </c>
      <c r="F35" s="29"/>
    </row>
    <row r="36" spans="1:8" x14ac:dyDescent="0.25">
      <c r="B36" s="25" t="s">
        <v>19</v>
      </c>
      <c r="F36" s="29"/>
    </row>
    <row r="37" spans="1:8" x14ac:dyDescent="0.25">
      <c r="B37" s="25" t="s">
        <v>20</v>
      </c>
      <c r="F37" s="29"/>
    </row>
    <row r="38" spans="1:8" x14ac:dyDescent="0.25">
      <c r="F38" s="23"/>
      <c r="G38" s="24">
        <f>SUM(F30:F37)</f>
        <v>-1592</v>
      </c>
    </row>
    <row r="39" spans="1:8" x14ac:dyDescent="0.25">
      <c r="A39" s="2" t="s">
        <v>37</v>
      </c>
    </row>
    <row r="40" spans="1:8" x14ac:dyDescent="0.25">
      <c r="B40" s="25"/>
      <c r="F40" s="27"/>
    </row>
    <row r="41" spans="1:8" x14ac:dyDescent="0.25">
      <c r="B41" s="25"/>
      <c r="F41" s="27"/>
    </row>
    <row r="42" spans="1:8" x14ac:dyDescent="0.25">
      <c r="B42" s="25"/>
      <c r="F42" s="27"/>
    </row>
    <row r="43" spans="1:8" x14ac:dyDescent="0.25">
      <c r="F43" s="23"/>
      <c r="G43" s="23">
        <f>SUM(F40:F42)</f>
        <v>0</v>
      </c>
    </row>
    <row r="45" spans="1:8" x14ac:dyDescent="0.25">
      <c r="A45" s="4" t="s">
        <v>38</v>
      </c>
      <c r="B45" s="4"/>
      <c r="C45" s="4"/>
      <c r="D45" s="4"/>
      <c r="E45" s="4"/>
      <c r="F45" s="21"/>
      <c r="G45" s="7">
        <f>G25+G27+G38+G43</f>
        <v>35211.919999999998</v>
      </c>
      <c r="H45" s="4"/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0" workbookViewId="0">
      <selection activeCell="C30" sqref="C30:F31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31</v>
      </c>
      <c r="F1" s="15"/>
      <c r="G1" s="15"/>
    </row>
    <row r="2" spans="1:10" ht="37.5" customHeight="1" x14ac:dyDescent="0.25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39</v>
      </c>
      <c r="E5" s="47"/>
      <c r="F5" s="47"/>
      <c r="G5" s="47"/>
    </row>
    <row r="7" spans="1:10" ht="15" customHeight="1" x14ac:dyDescent="0.25">
      <c r="A7" s="2" t="s">
        <v>2</v>
      </c>
      <c r="F7" s="47" t="s">
        <v>29</v>
      </c>
      <c r="G7" s="47"/>
    </row>
    <row r="9" spans="1:10" x14ac:dyDescent="0.25">
      <c r="A9" s="4" t="s">
        <v>30</v>
      </c>
      <c r="B9" s="4"/>
      <c r="C9" s="4"/>
      <c r="D9" s="4"/>
    </row>
    <row r="11" spans="1:10" x14ac:dyDescent="0.25">
      <c r="A11" s="2" t="s">
        <v>4</v>
      </c>
      <c r="E11" s="44" t="s">
        <v>7</v>
      </c>
      <c r="F11" s="45"/>
      <c r="G11" s="46"/>
    </row>
    <row r="13" spans="1:10" x14ac:dyDescent="0.25">
      <c r="A13" s="2" t="s">
        <v>3</v>
      </c>
      <c r="E13" s="34">
        <v>44713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32</v>
      </c>
      <c r="F16" s="16"/>
      <c r="G16" s="16"/>
    </row>
    <row r="17" spans="1:7" x14ac:dyDescent="0.25">
      <c r="A17" s="2" t="s">
        <v>33</v>
      </c>
      <c r="F17" s="7">
        <v>1000</v>
      </c>
      <c r="G17" s="7"/>
    </row>
    <row r="18" spans="1:7" x14ac:dyDescent="0.25">
      <c r="A18" s="2" t="s">
        <v>8</v>
      </c>
      <c r="F18" s="7">
        <v>15721.13</v>
      </c>
      <c r="G18" s="7"/>
    </row>
    <row r="19" spans="1:7" x14ac:dyDescent="0.25">
      <c r="F19" s="7"/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16721.129999999997</v>
      </c>
    </row>
    <row r="25" spans="1:7" x14ac:dyDescent="0.25">
      <c r="F25" s="7"/>
      <c r="G25" s="7"/>
    </row>
    <row r="26" spans="1:7" x14ac:dyDescent="0.25">
      <c r="A26" s="2" t="s">
        <v>34</v>
      </c>
      <c r="F26" s="7"/>
      <c r="G26" s="7"/>
    </row>
    <row r="27" spans="1:7" x14ac:dyDescent="0.25">
      <c r="F27" s="7"/>
      <c r="G27" s="7"/>
    </row>
    <row r="28" spans="1:7" x14ac:dyDescent="0.25">
      <c r="A28" s="2" t="s">
        <v>35</v>
      </c>
      <c r="F28" s="7"/>
      <c r="G28" s="7"/>
    </row>
    <row r="29" spans="1:7" ht="14.4" x14ac:dyDescent="0.3">
      <c r="A29" s="5" t="s">
        <v>36</v>
      </c>
      <c r="B29" s="5"/>
      <c r="C29" s="5"/>
      <c r="D29" s="5"/>
      <c r="E29" s="5"/>
      <c r="F29" s="7"/>
      <c r="G29" s="7"/>
    </row>
    <row r="30" spans="1:7" x14ac:dyDescent="0.25">
      <c r="A30" s="2" t="s">
        <v>9</v>
      </c>
      <c r="C30" s="2">
        <v>154</v>
      </c>
      <c r="F30" s="17">
        <v>-30</v>
      </c>
      <c r="G30" s="7"/>
    </row>
    <row r="31" spans="1:7" x14ac:dyDescent="0.25">
      <c r="C31" s="2">
        <v>157</v>
      </c>
      <c r="F31" s="17">
        <v>-1562</v>
      </c>
      <c r="G31" s="7"/>
    </row>
    <row r="32" spans="1:7" x14ac:dyDescent="0.25">
      <c r="F32" s="17"/>
      <c r="G32" s="7"/>
    </row>
    <row r="33" spans="1:8" x14ac:dyDescent="0.25">
      <c r="F33" s="18"/>
      <c r="G33" s="7"/>
    </row>
    <row r="34" spans="1:8" x14ac:dyDescent="0.25">
      <c r="F34" s="9"/>
      <c r="G34" s="17">
        <f>SUM(F29:F33)</f>
        <v>-1592</v>
      </c>
    </row>
    <row r="35" spans="1:8" x14ac:dyDescent="0.25">
      <c r="A35" s="2" t="s">
        <v>37</v>
      </c>
      <c r="F35" s="7"/>
      <c r="G35" s="7"/>
    </row>
    <row r="36" spans="1:8" x14ac:dyDescent="0.25">
      <c r="A36" s="43" t="s">
        <v>27</v>
      </c>
      <c r="B36" s="43"/>
      <c r="C36" s="43"/>
      <c r="D36" s="43"/>
      <c r="E36" s="43"/>
      <c r="F36" s="7"/>
      <c r="G36" s="7">
        <v>0</v>
      </c>
    </row>
    <row r="37" spans="1:8" x14ac:dyDescent="0.25">
      <c r="A37" s="43"/>
      <c r="B37" s="43"/>
      <c r="C37" s="43"/>
      <c r="D37" s="43"/>
      <c r="E37" s="43"/>
      <c r="F37" s="7"/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0</v>
      </c>
    </row>
    <row r="40" spans="1:8" x14ac:dyDescent="0.25">
      <c r="F40" s="7"/>
      <c r="G40" s="7"/>
    </row>
    <row r="41" spans="1:8" ht="14.4" thickBot="1" x14ac:dyDescent="0.3">
      <c r="A41" s="4" t="s">
        <v>38</v>
      </c>
      <c r="B41" s="4"/>
      <c r="C41" s="4"/>
      <c r="D41" s="4"/>
      <c r="E41" s="4"/>
      <c r="F41" s="10"/>
      <c r="G41" s="11">
        <f>G24+G26+G34+G39</f>
        <v>15129.129999999997</v>
      </c>
    </row>
    <row r="42" spans="1:8" ht="14.4" thickTop="1" x14ac:dyDescent="0.25"/>
    <row r="43" spans="1:8" ht="84" customHeight="1" x14ac:dyDescent="0.25">
      <c r="A43" s="42" t="s">
        <v>24</v>
      </c>
      <c r="B43" s="42"/>
      <c r="C43" s="42"/>
      <c r="D43" s="42"/>
      <c r="E43" s="42"/>
      <c r="F43" s="42"/>
      <c r="G43" s="42"/>
    </row>
    <row r="45" spans="1:8" x14ac:dyDescent="0.25">
      <c r="A45" s="32" t="s">
        <v>25</v>
      </c>
      <c r="B45" s="32"/>
      <c r="C45" s="32"/>
      <c r="D45" s="32"/>
      <c r="E45" s="32"/>
      <c r="F45" s="32"/>
      <c r="G45" s="32"/>
      <c r="H45" s="33"/>
    </row>
    <row r="46" spans="1:8" x14ac:dyDescent="0.25">
      <c r="A46" s="3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Wendy McCallin</cp:lastModifiedBy>
  <cp:lastPrinted>2019-02-20T15:12:38Z</cp:lastPrinted>
  <dcterms:created xsi:type="dcterms:W3CDTF">2019-02-20T14:27:46Z</dcterms:created>
  <dcterms:modified xsi:type="dcterms:W3CDTF">2022-06-21T09:42:41Z</dcterms:modified>
</cp:coreProperties>
</file>