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cca\Documents\Parish W&amp;DD\Finance\audit returns\Audit 2022\"/>
    </mc:Choice>
  </mc:AlternateContent>
  <xr:revisionPtr revIDLastSave="0" documentId="8_{131845E6-B389-4B94-A1C6-CE3D797B92C9}" xr6:coauthVersionLast="47" xr6:coauthVersionMax="47" xr10:uidLastSave="{00000000-0000-0000-0000-000000000000}"/>
  <bookViews>
    <workbookView xWindow="-108" yWindow="-108" windowWidth="23256" windowHeight="12456" xr2:uid="{46EA6AA3-8B6F-4569-8599-07A4F4F441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1" l="1"/>
  <c r="D26" i="1"/>
  <c r="E26" i="1" s="1"/>
  <c r="D25" i="1"/>
  <c r="E25" i="1" s="1"/>
  <c r="D24" i="1"/>
  <c r="D23" i="1"/>
  <c r="E23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4" i="1"/>
  <c r="D13" i="1"/>
  <c r="E13" i="1" s="1"/>
  <c r="D12" i="1"/>
  <c r="E12" i="1" s="1"/>
  <c r="D11" i="1"/>
  <c r="E11" i="1" s="1"/>
  <c r="D10" i="1"/>
  <c r="D9" i="1"/>
  <c r="D8" i="1"/>
  <c r="D7" i="1"/>
  <c r="D6" i="1"/>
  <c r="E6" i="1" s="1"/>
  <c r="D5" i="1"/>
  <c r="D4" i="1"/>
  <c r="E10" i="1" l="1"/>
  <c r="E7" i="1"/>
  <c r="E14" i="1"/>
</calcChain>
</file>

<file path=xl/sharedStrings.xml><?xml version="1.0" encoding="utf-8"?>
<sst xmlns="http://schemas.openxmlformats.org/spreadsheetml/2006/main" count="31" uniqueCount="24">
  <si>
    <t>Date</t>
  </si>
  <si>
    <t>Details</t>
  </si>
  <si>
    <t>Payment</t>
  </si>
  <si>
    <t xml:space="preserve">VAT </t>
  </si>
  <si>
    <t>Total</t>
  </si>
  <si>
    <t xml:space="preserve">Zurich insurance </t>
  </si>
  <si>
    <t xml:space="preserve">Environ SK Mowing </t>
  </si>
  <si>
    <t>DDVH planters</t>
  </si>
  <si>
    <t>Clerk salary and expenses</t>
  </si>
  <si>
    <t>CCTV - One Electrical</t>
  </si>
  <si>
    <t>JACS white speed gates</t>
  </si>
  <si>
    <t>Payments over £100 for Year ended 31 March 2022</t>
  </si>
  <si>
    <t>Net</t>
  </si>
  <si>
    <t>LALC subcription</t>
  </si>
  <si>
    <t>insulation Dry Doddington village hall</t>
  </si>
  <si>
    <t xml:space="preserve">Christmas Lights </t>
  </si>
  <si>
    <t>Dry Doddingtonv village hall bulb planting</t>
  </si>
  <si>
    <t>Wheatcroft - Dry Doddington Village Hall flooring</t>
  </si>
  <si>
    <t>Topsoil, D D tree seat</t>
  </si>
  <si>
    <t>Comm Heartbeat trust - pads and battery</t>
  </si>
  <si>
    <t>LALC subscription</t>
  </si>
  <si>
    <t>West Village hall decorating</t>
  </si>
  <si>
    <t>ESTU DDVillage Hall fixtures</t>
  </si>
  <si>
    <t>JT construction DDVillage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</si>
</sst>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1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2" fontId="2" fillId="0" borderId="1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left"/>
    </xf>
    <xf numFmtId="2" fontId="1" fillId="0" borderId="3" xfId="0" applyNumberFormat="1" applyFont="1" applyBorder="1" applyAlignment="1">
      <alignment horizontal="left"/>
    </xf>
    <xf numFmtId="2" fontId="2" fillId="0" borderId="0" xfId="0" applyNumberFormat="1" applyFont="1"/>
    <xf numFmtId="15" fontId="2" fillId="0" borderId="4" xfId="0" applyNumberFormat="1" applyFont="1" applyBorder="1" applyAlignment="1">
      <alignment horizontal="left"/>
    </xf>
    <xf numFmtId="2" fontId="3" fillId="0" borderId="4" xfId="0" applyNumberFormat="1" applyFont="1" applyBorder="1" applyAlignment="1">
      <alignment horizontal="left"/>
    </xf>
    <xf numFmtId="2" fontId="3" fillId="0" borderId="5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15" fontId="2" fillId="0" borderId="7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15" fontId="2" fillId="0" borderId="5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2" fontId="2" fillId="0" borderId="6" xfId="0" applyNumberFormat="1" applyFont="1" applyBorder="1"/>
    <xf numFmtId="2" fontId="2" fillId="0" borderId="9" xfId="0" applyNumberFormat="1" applyFont="1" applyBorder="1"/>
    <xf numFmtId="2" fontId="4" fillId="0" borderId="0" xfId="0" applyNumberFormat="1" applyFont="1"/>
    <xf numFmtId="2" fontId="5" fillId="0" borderId="0" xfId="0" applyNumberFormat="1" applyFont="1"/>
    <xf numFmtId="2" fontId="2" fillId="0" borderId="5" xfId="0" applyNumberFormat="1" applyFont="1" applyBorder="1"/>
    <xf numFmtId="15" fontId="2" fillId="0" borderId="6" xfId="0" applyNumberFormat="1" applyFont="1" applyBorder="1" applyAlignment="1">
      <alignment horizontal="left"/>
    </xf>
    <xf numFmtId="2" fontId="2" fillId="0" borderId="10" xfId="0" applyNumberFormat="1" applyFont="1" applyBorder="1"/>
    <xf numFmtId="15" fontId="2" fillId="0" borderId="0" xfId="0" applyNumberFormat="1" applyFont="1" applyAlignment="1">
      <alignment horizontal="left"/>
    </xf>
    <xf numFmtId="2" fontId="2" fillId="0" borderId="6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5" fontId="2" fillId="0" borderId="0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/>
    <xf numFmtId="2" fontId="4" fillId="0" borderId="0" xfId="0" applyNumberFormat="1" applyFont="1" applyBorder="1"/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Border="1"/>
    <xf numFmtId="2" fontId="3" fillId="0" borderId="0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right"/>
    </xf>
    <xf numFmtId="0" fontId="2" fillId="0" borderId="0" xfId="0" applyFont="1" applyBorder="1"/>
    <xf numFmtId="15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9FA2-685F-488C-85EE-F929192B06D0}">
  <dimension ref="A1:M357"/>
  <sheetViews>
    <sheetView tabSelected="1" workbookViewId="0">
      <selection activeCell="B7" sqref="B7"/>
    </sheetView>
  </sheetViews>
  <sheetFormatPr defaultRowHeight="13.2" x14ac:dyDescent="0.25"/>
  <cols>
    <col min="1" max="1" width="9.6640625" style="26" customWidth="1"/>
    <col min="2" max="2" width="40.109375" style="2" customWidth="1"/>
    <col min="3" max="3" width="10.21875" style="10" customWidth="1"/>
    <col min="4" max="4" width="9.5546875" style="6" customWidth="1"/>
    <col min="5" max="5" width="8.77734375" style="6" customWidth="1"/>
    <col min="6" max="6" width="8" style="6" customWidth="1"/>
    <col min="7" max="7" width="16.6640625" style="6" customWidth="1"/>
    <col min="8" max="246" width="8.88671875" style="6"/>
    <col min="247" max="247" width="9.6640625" style="6" customWidth="1"/>
    <col min="248" max="248" width="20.6640625" style="6" customWidth="1"/>
    <col min="249" max="249" width="9.88671875" style="6" customWidth="1"/>
    <col min="250" max="250" width="8.5546875" style="6" bestFit="1" customWidth="1"/>
    <col min="251" max="251" width="8.33203125" style="6" customWidth="1"/>
    <col min="252" max="252" width="9" style="6" customWidth="1"/>
    <col min="253" max="254" width="8.5546875" style="6" customWidth="1"/>
    <col min="255" max="255" width="6" style="6" customWidth="1"/>
    <col min="256" max="256" width="9.5546875" style="6" customWidth="1"/>
    <col min="257" max="257" width="7.44140625" style="6" customWidth="1"/>
    <col min="258" max="258" width="7.5546875" style="6" bestFit="1" customWidth="1"/>
    <col min="259" max="259" width="9" style="6" bestFit="1" customWidth="1"/>
    <col min="260" max="261" width="9.33203125" style="6" customWidth="1"/>
    <col min="262" max="262" width="8" style="6" customWidth="1"/>
    <col min="263" max="263" width="16.6640625" style="6" customWidth="1"/>
    <col min="264" max="502" width="8.88671875" style="6"/>
    <col min="503" max="503" width="9.6640625" style="6" customWidth="1"/>
    <col min="504" max="504" width="20.6640625" style="6" customWidth="1"/>
    <col min="505" max="505" width="9.88671875" style="6" customWidth="1"/>
    <col min="506" max="506" width="8.5546875" style="6" bestFit="1" customWidth="1"/>
    <col min="507" max="507" width="8.33203125" style="6" customWidth="1"/>
    <col min="508" max="508" width="9" style="6" customWidth="1"/>
    <col min="509" max="510" width="8.5546875" style="6" customWidth="1"/>
    <col min="511" max="511" width="6" style="6" customWidth="1"/>
    <col min="512" max="512" width="9.5546875" style="6" customWidth="1"/>
    <col min="513" max="513" width="7.44140625" style="6" customWidth="1"/>
    <col min="514" max="514" width="7.5546875" style="6" bestFit="1" customWidth="1"/>
    <col min="515" max="515" width="9" style="6" bestFit="1" customWidth="1"/>
    <col min="516" max="517" width="9.33203125" style="6" customWidth="1"/>
    <col min="518" max="518" width="8" style="6" customWidth="1"/>
    <col min="519" max="519" width="16.6640625" style="6" customWidth="1"/>
    <col min="520" max="758" width="8.88671875" style="6"/>
    <col min="759" max="759" width="9.6640625" style="6" customWidth="1"/>
    <col min="760" max="760" width="20.6640625" style="6" customWidth="1"/>
    <col min="761" max="761" width="9.88671875" style="6" customWidth="1"/>
    <col min="762" max="762" width="8.5546875" style="6" bestFit="1" customWidth="1"/>
    <col min="763" max="763" width="8.33203125" style="6" customWidth="1"/>
    <col min="764" max="764" width="9" style="6" customWidth="1"/>
    <col min="765" max="766" width="8.5546875" style="6" customWidth="1"/>
    <col min="767" max="767" width="6" style="6" customWidth="1"/>
    <col min="768" max="768" width="9.5546875" style="6" customWidth="1"/>
    <col min="769" max="769" width="7.44140625" style="6" customWidth="1"/>
    <col min="770" max="770" width="7.5546875" style="6" bestFit="1" customWidth="1"/>
    <col min="771" max="771" width="9" style="6" bestFit="1" customWidth="1"/>
    <col min="772" max="773" width="9.33203125" style="6" customWidth="1"/>
    <col min="774" max="774" width="8" style="6" customWidth="1"/>
    <col min="775" max="775" width="16.6640625" style="6" customWidth="1"/>
    <col min="776" max="1014" width="8.88671875" style="6"/>
    <col min="1015" max="1015" width="9.6640625" style="6" customWidth="1"/>
    <col min="1016" max="1016" width="20.6640625" style="6" customWidth="1"/>
    <col min="1017" max="1017" width="9.88671875" style="6" customWidth="1"/>
    <col min="1018" max="1018" width="8.5546875" style="6" bestFit="1" customWidth="1"/>
    <col min="1019" max="1019" width="8.33203125" style="6" customWidth="1"/>
    <col min="1020" max="1020" width="9" style="6" customWidth="1"/>
    <col min="1021" max="1022" width="8.5546875" style="6" customWidth="1"/>
    <col min="1023" max="1023" width="6" style="6" customWidth="1"/>
    <col min="1024" max="1024" width="9.5546875" style="6" customWidth="1"/>
    <col min="1025" max="1025" width="7.44140625" style="6" customWidth="1"/>
    <col min="1026" max="1026" width="7.5546875" style="6" bestFit="1" customWidth="1"/>
    <col min="1027" max="1027" width="9" style="6" bestFit="1" customWidth="1"/>
    <col min="1028" max="1029" width="9.33203125" style="6" customWidth="1"/>
    <col min="1030" max="1030" width="8" style="6" customWidth="1"/>
    <col min="1031" max="1031" width="16.6640625" style="6" customWidth="1"/>
    <col min="1032" max="1270" width="8.88671875" style="6"/>
    <col min="1271" max="1271" width="9.6640625" style="6" customWidth="1"/>
    <col min="1272" max="1272" width="20.6640625" style="6" customWidth="1"/>
    <col min="1273" max="1273" width="9.88671875" style="6" customWidth="1"/>
    <col min="1274" max="1274" width="8.5546875" style="6" bestFit="1" customWidth="1"/>
    <col min="1275" max="1275" width="8.33203125" style="6" customWidth="1"/>
    <col min="1276" max="1276" width="9" style="6" customWidth="1"/>
    <col min="1277" max="1278" width="8.5546875" style="6" customWidth="1"/>
    <col min="1279" max="1279" width="6" style="6" customWidth="1"/>
    <col min="1280" max="1280" width="9.5546875" style="6" customWidth="1"/>
    <col min="1281" max="1281" width="7.44140625" style="6" customWidth="1"/>
    <col min="1282" max="1282" width="7.5546875" style="6" bestFit="1" customWidth="1"/>
    <col min="1283" max="1283" width="9" style="6" bestFit="1" customWidth="1"/>
    <col min="1284" max="1285" width="9.33203125" style="6" customWidth="1"/>
    <col min="1286" max="1286" width="8" style="6" customWidth="1"/>
    <col min="1287" max="1287" width="16.6640625" style="6" customWidth="1"/>
    <col min="1288" max="1526" width="8.88671875" style="6"/>
    <col min="1527" max="1527" width="9.6640625" style="6" customWidth="1"/>
    <col min="1528" max="1528" width="20.6640625" style="6" customWidth="1"/>
    <col min="1529" max="1529" width="9.88671875" style="6" customWidth="1"/>
    <col min="1530" max="1530" width="8.5546875" style="6" bestFit="1" customWidth="1"/>
    <col min="1531" max="1531" width="8.33203125" style="6" customWidth="1"/>
    <col min="1532" max="1532" width="9" style="6" customWidth="1"/>
    <col min="1533" max="1534" width="8.5546875" style="6" customWidth="1"/>
    <col min="1535" max="1535" width="6" style="6" customWidth="1"/>
    <col min="1536" max="1536" width="9.5546875" style="6" customWidth="1"/>
    <col min="1537" max="1537" width="7.44140625" style="6" customWidth="1"/>
    <col min="1538" max="1538" width="7.5546875" style="6" bestFit="1" customWidth="1"/>
    <col min="1539" max="1539" width="9" style="6" bestFit="1" customWidth="1"/>
    <col min="1540" max="1541" width="9.33203125" style="6" customWidth="1"/>
    <col min="1542" max="1542" width="8" style="6" customWidth="1"/>
    <col min="1543" max="1543" width="16.6640625" style="6" customWidth="1"/>
    <col min="1544" max="1782" width="8.88671875" style="6"/>
    <col min="1783" max="1783" width="9.6640625" style="6" customWidth="1"/>
    <col min="1784" max="1784" width="20.6640625" style="6" customWidth="1"/>
    <col min="1785" max="1785" width="9.88671875" style="6" customWidth="1"/>
    <col min="1786" max="1786" width="8.5546875" style="6" bestFit="1" customWidth="1"/>
    <col min="1787" max="1787" width="8.33203125" style="6" customWidth="1"/>
    <col min="1788" max="1788" width="9" style="6" customWidth="1"/>
    <col min="1789" max="1790" width="8.5546875" style="6" customWidth="1"/>
    <col min="1791" max="1791" width="6" style="6" customWidth="1"/>
    <col min="1792" max="1792" width="9.5546875" style="6" customWidth="1"/>
    <col min="1793" max="1793" width="7.44140625" style="6" customWidth="1"/>
    <col min="1794" max="1794" width="7.5546875" style="6" bestFit="1" customWidth="1"/>
    <col min="1795" max="1795" width="9" style="6" bestFit="1" customWidth="1"/>
    <col min="1796" max="1797" width="9.33203125" style="6" customWidth="1"/>
    <col min="1798" max="1798" width="8" style="6" customWidth="1"/>
    <col min="1799" max="1799" width="16.6640625" style="6" customWidth="1"/>
    <col min="1800" max="2038" width="8.88671875" style="6"/>
    <col min="2039" max="2039" width="9.6640625" style="6" customWidth="1"/>
    <col min="2040" max="2040" width="20.6640625" style="6" customWidth="1"/>
    <col min="2041" max="2041" width="9.88671875" style="6" customWidth="1"/>
    <col min="2042" max="2042" width="8.5546875" style="6" bestFit="1" customWidth="1"/>
    <col min="2043" max="2043" width="8.33203125" style="6" customWidth="1"/>
    <col min="2044" max="2044" width="9" style="6" customWidth="1"/>
    <col min="2045" max="2046" width="8.5546875" style="6" customWidth="1"/>
    <col min="2047" max="2047" width="6" style="6" customWidth="1"/>
    <col min="2048" max="2048" width="9.5546875" style="6" customWidth="1"/>
    <col min="2049" max="2049" width="7.44140625" style="6" customWidth="1"/>
    <col min="2050" max="2050" width="7.5546875" style="6" bestFit="1" customWidth="1"/>
    <col min="2051" max="2051" width="9" style="6" bestFit="1" customWidth="1"/>
    <col min="2052" max="2053" width="9.33203125" style="6" customWidth="1"/>
    <col min="2054" max="2054" width="8" style="6" customWidth="1"/>
    <col min="2055" max="2055" width="16.6640625" style="6" customWidth="1"/>
    <col min="2056" max="2294" width="8.88671875" style="6"/>
    <col min="2295" max="2295" width="9.6640625" style="6" customWidth="1"/>
    <col min="2296" max="2296" width="20.6640625" style="6" customWidth="1"/>
    <col min="2297" max="2297" width="9.88671875" style="6" customWidth="1"/>
    <col min="2298" max="2298" width="8.5546875" style="6" bestFit="1" customWidth="1"/>
    <col min="2299" max="2299" width="8.33203125" style="6" customWidth="1"/>
    <col min="2300" max="2300" width="9" style="6" customWidth="1"/>
    <col min="2301" max="2302" width="8.5546875" style="6" customWidth="1"/>
    <col min="2303" max="2303" width="6" style="6" customWidth="1"/>
    <col min="2304" max="2304" width="9.5546875" style="6" customWidth="1"/>
    <col min="2305" max="2305" width="7.44140625" style="6" customWidth="1"/>
    <col min="2306" max="2306" width="7.5546875" style="6" bestFit="1" customWidth="1"/>
    <col min="2307" max="2307" width="9" style="6" bestFit="1" customWidth="1"/>
    <col min="2308" max="2309" width="9.33203125" style="6" customWidth="1"/>
    <col min="2310" max="2310" width="8" style="6" customWidth="1"/>
    <col min="2311" max="2311" width="16.6640625" style="6" customWidth="1"/>
    <col min="2312" max="2550" width="8.88671875" style="6"/>
    <col min="2551" max="2551" width="9.6640625" style="6" customWidth="1"/>
    <col min="2552" max="2552" width="20.6640625" style="6" customWidth="1"/>
    <col min="2553" max="2553" width="9.88671875" style="6" customWidth="1"/>
    <col min="2554" max="2554" width="8.5546875" style="6" bestFit="1" customWidth="1"/>
    <col min="2555" max="2555" width="8.33203125" style="6" customWidth="1"/>
    <col min="2556" max="2556" width="9" style="6" customWidth="1"/>
    <col min="2557" max="2558" width="8.5546875" style="6" customWidth="1"/>
    <col min="2559" max="2559" width="6" style="6" customWidth="1"/>
    <col min="2560" max="2560" width="9.5546875" style="6" customWidth="1"/>
    <col min="2561" max="2561" width="7.44140625" style="6" customWidth="1"/>
    <col min="2562" max="2562" width="7.5546875" style="6" bestFit="1" customWidth="1"/>
    <col min="2563" max="2563" width="9" style="6" bestFit="1" customWidth="1"/>
    <col min="2564" max="2565" width="9.33203125" style="6" customWidth="1"/>
    <col min="2566" max="2566" width="8" style="6" customWidth="1"/>
    <col min="2567" max="2567" width="16.6640625" style="6" customWidth="1"/>
    <col min="2568" max="2806" width="8.88671875" style="6"/>
    <col min="2807" max="2807" width="9.6640625" style="6" customWidth="1"/>
    <col min="2808" max="2808" width="20.6640625" style="6" customWidth="1"/>
    <col min="2809" max="2809" width="9.88671875" style="6" customWidth="1"/>
    <col min="2810" max="2810" width="8.5546875" style="6" bestFit="1" customWidth="1"/>
    <col min="2811" max="2811" width="8.33203125" style="6" customWidth="1"/>
    <col min="2812" max="2812" width="9" style="6" customWidth="1"/>
    <col min="2813" max="2814" width="8.5546875" style="6" customWidth="1"/>
    <col min="2815" max="2815" width="6" style="6" customWidth="1"/>
    <col min="2816" max="2816" width="9.5546875" style="6" customWidth="1"/>
    <col min="2817" max="2817" width="7.44140625" style="6" customWidth="1"/>
    <col min="2818" max="2818" width="7.5546875" style="6" bestFit="1" customWidth="1"/>
    <col min="2819" max="2819" width="9" style="6" bestFit="1" customWidth="1"/>
    <col min="2820" max="2821" width="9.33203125" style="6" customWidth="1"/>
    <col min="2822" max="2822" width="8" style="6" customWidth="1"/>
    <col min="2823" max="2823" width="16.6640625" style="6" customWidth="1"/>
    <col min="2824" max="3062" width="8.88671875" style="6"/>
    <col min="3063" max="3063" width="9.6640625" style="6" customWidth="1"/>
    <col min="3064" max="3064" width="20.6640625" style="6" customWidth="1"/>
    <col min="3065" max="3065" width="9.88671875" style="6" customWidth="1"/>
    <col min="3066" max="3066" width="8.5546875" style="6" bestFit="1" customWidth="1"/>
    <col min="3067" max="3067" width="8.33203125" style="6" customWidth="1"/>
    <col min="3068" max="3068" width="9" style="6" customWidth="1"/>
    <col min="3069" max="3070" width="8.5546875" style="6" customWidth="1"/>
    <col min="3071" max="3071" width="6" style="6" customWidth="1"/>
    <col min="3072" max="3072" width="9.5546875" style="6" customWidth="1"/>
    <col min="3073" max="3073" width="7.44140625" style="6" customWidth="1"/>
    <col min="3074" max="3074" width="7.5546875" style="6" bestFit="1" customWidth="1"/>
    <col min="3075" max="3075" width="9" style="6" bestFit="1" customWidth="1"/>
    <col min="3076" max="3077" width="9.33203125" style="6" customWidth="1"/>
    <col min="3078" max="3078" width="8" style="6" customWidth="1"/>
    <col min="3079" max="3079" width="16.6640625" style="6" customWidth="1"/>
    <col min="3080" max="3318" width="8.88671875" style="6"/>
    <col min="3319" max="3319" width="9.6640625" style="6" customWidth="1"/>
    <col min="3320" max="3320" width="20.6640625" style="6" customWidth="1"/>
    <col min="3321" max="3321" width="9.88671875" style="6" customWidth="1"/>
    <col min="3322" max="3322" width="8.5546875" style="6" bestFit="1" customWidth="1"/>
    <col min="3323" max="3323" width="8.33203125" style="6" customWidth="1"/>
    <col min="3324" max="3324" width="9" style="6" customWidth="1"/>
    <col min="3325" max="3326" width="8.5546875" style="6" customWidth="1"/>
    <col min="3327" max="3327" width="6" style="6" customWidth="1"/>
    <col min="3328" max="3328" width="9.5546875" style="6" customWidth="1"/>
    <col min="3329" max="3329" width="7.44140625" style="6" customWidth="1"/>
    <col min="3330" max="3330" width="7.5546875" style="6" bestFit="1" customWidth="1"/>
    <col min="3331" max="3331" width="9" style="6" bestFit="1" customWidth="1"/>
    <col min="3332" max="3333" width="9.33203125" style="6" customWidth="1"/>
    <col min="3334" max="3334" width="8" style="6" customWidth="1"/>
    <col min="3335" max="3335" width="16.6640625" style="6" customWidth="1"/>
    <col min="3336" max="3574" width="8.88671875" style="6"/>
    <col min="3575" max="3575" width="9.6640625" style="6" customWidth="1"/>
    <col min="3576" max="3576" width="20.6640625" style="6" customWidth="1"/>
    <col min="3577" max="3577" width="9.88671875" style="6" customWidth="1"/>
    <col min="3578" max="3578" width="8.5546875" style="6" bestFit="1" customWidth="1"/>
    <col min="3579" max="3579" width="8.33203125" style="6" customWidth="1"/>
    <col min="3580" max="3580" width="9" style="6" customWidth="1"/>
    <col min="3581" max="3582" width="8.5546875" style="6" customWidth="1"/>
    <col min="3583" max="3583" width="6" style="6" customWidth="1"/>
    <col min="3584" max="3584" width="9.5546875" style="6" customWidth="1"/>
    <col min="3585" max="3585" width="7.44140625" style="6" customWidth="1"/>
    <col min="3586" max="3586" width="7.5546875" style="6" bestFit="1" customWidth="1"/>
    <col min="3587" max="3587" width="9" style="6" bestFit="1" customWidth="1"/>
    <col min="3588" max="3589" width="9.33203125" style="6" customWidth="1"/>
    <col min="3590" max="3590" width="8" style="6" customWidth="1"/>
    <col min="3591" max="3591" width="16.6640625" style="6" customWidth="1"/>
    <col min="3592" max="3830" width="8.88671875" style="6"/>
    <col min="3831" max="3831" width="9.6640625" style="6" customWidth="1"/>
    <col min="3832" max="3832" width="20.6640625" style="6" customWidth="1"/>
    <col min="3833" max="3833" width="9.88671875" style="6" customWidth="1"/>
    <col min="3834" max="3834" width="8.5546875" style="6" bestFit="1" customWidth="1"/>
    <col min="3835" max="3835" width="8.33203125" style="6" customWidth="1"/>
    <col min="3836" max="3836" width="9" style="6" customWidth="1"/>
    <col min="3837" max="3838" width="8.5546875" style="6" customWidth="1"/>
    <col min="3839" max="3839" width="6" style="6" customWidth="1"/>
    <col min="3840" max="3840" width="9.5546875" style="6" customWidth="1"/>
    <col min="3841" max="3841" width="7.44140625" style="6" customWidth="1"/>
    <col min="3842" max="3842" width="7.5546875" style="6" bestFit="1" customWidth="1"/>
    <col min="3843" max="3843" width="9" style="6" bestFit="1" customWidth="1"/>
    <col min="3844" max="3845" width="9.33203125" style="6" customWidth="1"/>
    <col min="3846" max="3846" width="8" style="6" customWidth="1"/>
    <col min="3847" max="3847" width="16.6640625" style="6" customWidth="1"/>
    <col min="3848" max="4086" width="8.88671875" style="6"/>
    <col min="4087" max="4087" width="9.6640625" style="6" customWidth="1"/>
    <col min="4088" max="4088" width="20.6640625" style="6" customWidth="1"/>
    <col min="4089" max="4089" width="9.88671875" style="6" customWidth="1"/>
    <col min="4090" max="4090" width="8.5546875" style="6" bestFit="1" customWidth="1"/>
    <col min="4091" max="4091" width="8.33203125" style="6" customWidth="1"/>
    <col min="4092" max="4092" width="9" style="6" customWidth="1"/>
    <col min="4093" max="4094" width="8.5546875" style="6" customWidth="1"/>
    <col min="4095" max="4095" width="6" style="6" customWidth="1"/>
    <col min="4096" max="4096" width="9.5546875" style="6" customWidth="1"/>
    <col min="4097" max="4097" width="7.44140625" style="6" customWidth="1"/>
    <col min="4098" max="4098" width="7.5546875" style="6" bestFit="1" customWidth="1"/>
    <col min="4099" max="4099" width="9" style="6" bestFit="1" customWidth="1"/>
    <col min="4100" max="4101" width="9.33203125" style="6" customWidth="1"/>
    <col min="4102" max="4102" width="8" style="6" customWidth="1"/>
    <col min="4103" max="4103" width="16.6640625" style="6" customWidth="1"/>
    <col min="4104" max="4342" width="8.88671875" style="6"/>
    <col min="4343" max="4343" width="9.6640625" style="6" customWidth="1"/>
    <col min="4344" max="4344" width="20.6640625" style="6" customWidth="1"/>
    <col min="4345" max="4345" width="9.88671875" style="6" customWidth="1"/>
    <col min="4346" max="4346" width="8.5546875" style="6" bestFit="1" customWidth="1"/>
    <col min="4347" max="4347" width="8.33203125" style="6" customWidth="1"/>
    <col min="4348" max="4348" width="9" style="6" customWidth="1"/>
    <col min="4349" max="4350" width="8.5546875" style="6" customWidth="1"/>
    <col min="4351" max="4351" width="6" style="6" customWidth="1"/>
    <col min="4352" max="4352" width="9.5546875" style="6" customWidth="1"/>
    <col min="4353" max="4353" width="7.44140625" style="6" customWidth="1"/>
    <col min="4354" max="4354" width="7.5546875" style="6" bestFit="1" customWidth="1"/>
    <col min="4355" max="4355" width="9" style="6" bestFit="1" customWidth="1"/>
    <col min="4356" max="4357" width="9.33203125" style="6" customWidth="1"/>
    <col min="4358" max="4358" width="8" style="6" customWidth="1"/>
    <col min="4359" max="4359" width="16.6640625" style="6" customWidth="1"/>
    <col min="4360" max="4598" width="8.88671875" style="6"/>
    <col min="4599" max="4599" width="9.6640625" style="6" customWidth="1"/>
    <col min="4600" max="4600" width="20.6640625" style="6" customWidth="1"/>
    <col min="4601" max="4601" width="9.88671875" style="6" customWidth="1"/>
    <col min="4602" max="4602" width="8.5546875" style="6" bestFit="1" customWidth="1"/>
    <col min="4603" max="4603" width="8.33203125" style="6" customWidth="1"/>
    <col min="4604" max="4604" width="9" style="6" customWidth="1"/>
    <col min="4605" max="4606" width="8.5546875" style="6" customWidth="1"/>
    <col min="4607" max="4607" width="6" style="6" customWidth="1"/>
    <col min="4608" max="4608" width="9.5546875" style="6" customWidth="1"/>
    <col min="4609" max="4609" width="7.44140625" style="6" customWidth="1"/>
    <col min="4610" max="4610" width="7.5546875" style="6" bestFit="1" customWidth="1"/>
    <col min="4611" max="4611" width="9" style="6" bestFit="1" customWidth="1"/>
    <col min="4612" max="4613" width="9.33203125" style="6" customWidth="1"/>
    <col min="4614" max="4614" width="8" style="6" customWidth="1"/>
    <col min="4615" max="4615" width="16.6640625" style="6" customWidth="1"/>
    <col min="4616" max="4854" width="8.88671875" style="6"/>
    <col min="4855" max="4855" width="9.6640625" style="6" customWidth="1"/>
    <col min="4856" max="4856" width="20.6640625" style="6" customWidth="1"/>
    <col min="4857" max="4857" width="9.88671875" style="6" customWidth="1"/>
    <col min="4858" max="4858" width="8.5546875" style="6" bestFit="1" customWidth="1"/>
    <col min="4859" max="4859" width="8.33203125" style="6" customWidth="1"/>
    <col min="4860" max="4860" width="9" style="6" customWidth="1"/>
    <col min="4861" max="4862" width="8.5546875" style="6" customWidth="1"/>
    <col min="4863" max="4863" width="6" style="6" customWidth="1"/>
    <col min="4864" max="4864" width="9.5546875" style="6" customWidth="1"/>
    <col min="4865" max="4865" width="7.44140625" style="6" customWidth="1"/>
    <col min="4866" max="4866" width="7.5546875" style="6" bestFit="1" customWidth="1"/>
    <col min="4867" max="4867" width="9" style="6" bestFit="1" customWidth="1"/>
    <col min="4868" max="4869" width="9.33203125" style="6" customWidth="1"/>
    <col min="4870" max="4870" width="8" style="6" customWidth="1"/>
    <col min="4871" max="4871" width="16.6640625" style="6" customWidth="1"/>
    <col min="4872" max="5110" width="8.88671875" style="6"/>
    <col min="5111" max="5111" width="9.6640625" style="6" customWidth="1"/>
    <col min="5112" max="5112" width="20.6640625" style="6" customWidth="1"/>
    <col min="5113" max="5113" width="9.88671875" style="6" customWidth="1"/>
    <col min="5114" max="5114" width="8.5546875" style="6" bestFit="1" customWidth="1"/>
    <col min="5115" max="5115" width="8.33203125" style="6" customWidth="1"/>
    <col min="5116" max="5116" width="9" style="6" customWidth="1"/>
    <col min="5117" max="5118" width="8.5546875" style="6" customWidth="1"/>
    <col min="5119" max="5119" width="6" style="6" customWidth="1"/>
    <col min="5120" max="5120" width="9.5546875" style="6" customWidth="1"/>
    <col min="5121" max="5121" width="7.44140625" style="6" customWidth="1"/>
    <col min="5122" max="5122" width="7.5546875" style="6" bestFit="1" customWidth="1"/>
    <col min="5123" max="5123" width="9" style="6" bestFit="1" customWidth="1"/>
    <col min="5124" max="5125" width="9.33203125" style="6" customWidth="1"/>
    <col min="5126" max="5126" width="8" style="6" customWidth="1"/>
    <col min="5127" max="5127" width="16.6640625" style="6" customWidth="1"/>
    <col min="5128" max="5366" width="8.88671875" style="6"/>
    <col min="5367" max="5367" width="9.6640625" style="6" customWidth="1"/>
    <col min="5368" max="5368" width="20.6640625" style="6" customWidth="1"/>
    <col min="5369" max="5369" width="9.88671875" style="6" customWidth="1"/>
    <col min="5370" max="5370" width="8.5546875" style="6" bestFit="1" customWidth="1"/>
    <col min="5371" max="5371" width="8.33203125" style="6" customWidth="1"/>
    <col min="5372" max="5372" width="9" style="6" customWidth="1"/>
    <col min="5373" max="5374" width="8.5546875" style="6" customWidth="1"/>
    <col min="5375" max="5375" width="6" style="6" customWidth="1"/>
    <col min="5376" max="5376" width="9.5546875" style="6" customWidth="1"/>
    <col min="5377" max="5377" width="7.44140625" style="6" customWidth="1"/>
    <col min="5378" max="5378" width="7.5546875" style="6" bestFit="1" customWidth="1"/>
    <col min="5379" max="5379" width="9" style="6" bestFit="1" customWidth="1"/>
    <col min="5380" max="5381" width="9.33203125" style="6" customWidth="1"/>
    <col min="5382" max="5382" width="8" style="6" customWidth="1"/>
    <col min="5383" max="5383" width="16.6640625" style="6" customWidth="1"/>
    <col min="5384" max="5622" width="8.88671875" style="6"/>
    <col min="5623" max="5623" width="9.6640625" style="6" customWidth="1"/>
    <col min="5624" max="5624" width="20.6640625" style="6" customWidth="1"/>
    <col min="5625" max="5625" width="9.88671875" style="6" customWidth="1"/>
    <col min="5626" max="5626" width="8.5546875" style="6" bestFit="1" customWidth="1"/>
    <col min="5627" max="5627" width="8.33203125" style="6" customWidth="1"/>
    <col min="5628" max="5628" width="9" style="6" customWidth="1"/>
    <col min="5629" max="5630" width="8.5546875" style="6" customWidth="1"/>
    <col min="5631" max="5631" width="6" style="6" customWidth="1"/>
    <col min="5632" max="5632" width="9.5546875" style="6" customWidth="1"/>
    <col min="5633" max="5633" width="7.44140625" style="6" customWidth="1"/>
    <col min="5634" max="5634" width="7.5546875" style="6" bestFit="1" customWidth="1"/>
    <col min="5635" max="5635" width="9" style="6" bestFit="1" customWidth="1"/>
    <col min="5636" max="5637" width="9.33203125" style="6" customWidth="1"/>
    <col min="5638" max="5638" width="8" style="6" customWidth="1"/>
    <col min="5639" max="5639" width="16.6640625" style="6" customWidth="1"/>
    <col min="5640" max="5878" width="8.88671875" style="6"/>
    <col min="5879" max="5879" width="9.6640625" style="6" customWidth="1"/>
    <col min="5880" max="5880" width="20.6640625" style="6" customWidth="1"/>
    <col min="5881" max="5881" width="9.88671875" style="6" customWidth="1"/>
    <col min="5882" max="5882" width="8.5546875" style="6" bestFit="1" customWidth="1"/>
    <col min="5883" max="5883" width="8.33203125" style="6" customWidth="1"/>
    <col min="5884" max="5884" width="9" style="6" customWidth="1"/>
    <col min="5885" max="5886" width="8.5546875" style="6" customWidth="1"/>
    <col min="5887" max="5887" width="6" style="6" customWidth="1"/>
    <col min="5888" max="5888" width="9.5546875" style="6" customWidth="1"/>
    <col min="5889" max="5889" width="7.44140625" style="6" customWidth="1"/>
    <col min="5890" max="5890" width="7.5546875" style="6" bestFit="1" customWidth="1"/>
    <col min="5891" max="5891" width="9" style="6" bestFit="1" customWidth="1"/>
    <col min="5892" max="5893" width="9.33203125" style="6" customWidth="1"/>
    <col min="5894" max="5894" width="8" style="6" customWidth="1"/>
    <col min="5895" max="5895" width="16.6640625" style="6" customWidth="1"/>
    <col min="5896" max="6134" width="8.88671875" style="6"/>
    <col min="6135" max="6135" width="9.6640625" style="6" customWidth="1"/>
    <col min="6136" max="6136" width="20.6640625" style="6" customWidth="1"/>
    <col min="6137" max="6137" width="9.88671875" style="6" customWidth="1"/>
    <col min="6138" max="6138" width="8.5546875" style="6" bestFit="1" customWidth="1"/>
    <col min="6139" max="6139" width="8.33203125" style="6" customWidth="1"/>
    <col min="6140" max="6140" width="9" style="6" customWidth="1"/>
    <col min="6141" max="6142" width="8.5546875" style="6" customWidth="1"/>
    <col min="6143" max="6143" width="6" style="6" customWidth="1"/>
    <col min="6144" max="6144" width="9.5546875" style="6" customWidth="1"/>
    <col min="6145" max="6145" width="7.44140625" style="6" customWidth="1"/>
    <col min="6146" max="6146" width="7.5546875" style="6" bestFit="1" customWidth="1"/>
    <col min="6147" max="6147" width="9" style="6" bestFit="1" customWidth="1"/>
    <col min="6148" max="6149" width="9.33203125" style="6" customWidth="1"/>
    <col min="6150" max="6150" width="8" style="6" customWidth="1"/>
    <col min="6151" max="6151" width="16.6640625" style="6" customWidth="1"/>
    <col min="6152" max="6390" width="8.88671875" style="6"/>
    <col min="6391" max="6391" width="9.6640625" style="6" customWidth="1"/>
    <col min="6392" max="6392" width="20.6640625" style="6" customWidth="1"/>
    <col min="6393" max="6393" width="9.88671875" style="6" customWidth="1"/>
    <col min="6394" max="6394" width="8.5546875" style="6" bestFit="1" customWidth="1"/>
    <col min="6395" max="6395" width="8.33203125" style="6" customWidth="1"/>
    <col min="6396" max="6396" width="9" style="6" customWidth="1"/>
    <col min="6397" max="6398" width="8.5546875" style="6" customWidth="1"/>
    <col min="6399" max="6399" width="6" style="6" customWidth="1"/>
    <col min="6400" max="6400" width="9.5546875" style="6" customWidth="1"/>
    <col min="6401" max="6401" width="7.44140625" style="6" customWidth="1"/>
    <col min="6402" max="6402" width="7.5546875" style="6" bestFit="1" customWidth="1"/>
    <col min="6403" max="6403" width="9" style="6" bestFit="1" customWidth="1"/>
    <col min="6404" max="6405" width="9.33203125" style="6" customWidth="1"/>
    <col min="6406" max="6406" width="8" style="6" customWidth="1"/>
    <col min="6407" max="6407" width="16.6640625" style="6" customWidth="1"/>
    <col min="6408" max="6646" width="8.88671875" style="6"/>
    <col min="6647" max="6647" width="9.6640625" style="6" customWidth="1"/>
    <col min="6648" max="6648" width="20.6640625" style="6" customWidth="1"/>
    <col min="6649" max="6649" width="9.88671875" style="6" customWidth="1"/>
    <col min="6650" max="6650" width="8.5546875" style="6" bestFit="1" customWidth="1"/>
    <col min="6651" max="6651" width="8.33203125" style="6" customWidth="1"/>
    <col min="6652" max="6652" width="9" style="6" customWidth="1"/>
    <col min="6653" max="6654" width="8.5546875" style="6" customWidth="1"/>
    <col min="6655" max="6655" width="6" style="6" customWidth="1"/>
    <col min="6656" max="6656" width="9.5546875" style="6" customWidth="1"/>
    <col min="6657" max="6657" width="7.44140625" style="6" customWidth="1"/>
    <col min="6658" max="6658" width="7.5546875" style="6" bestFit="1" customWidth="1"/>
    <col min="6659" max="6659" width="9" style="6" bestFit="1" customWidth="1"/>
    <col min="6660" max="6661" width="9.33203125" style="6" customWidth="1"/>
    <col min="6662" max="6662" width="8" style="6" customWidth="1"/>
    <col min="6663" max="6663" width="16.6640625" style="6" customWidth="1"/>
    <col min="6664" max="6902" width="8.88671875" style="6"/>
    <col min="6903" max="6903" width="9.6640625" style="6" customWidth="1"/>
    <col min="6904" max="6904" width="20.6640625" style="6" customWidth="1"/>
    <col min="6905" max="6905" width="9.88671875" style="6" customWidth="1"/>
    <col min="6906" max="6906" width="8.5546875" style="6" bestFit="1" customWidth="1"/>
    <col min="6907" max="6907" width="8.33203125" style="6" customWidth="1"/>
    <col min="6908" max="6908" width="9" style="6" customWidth="1"/>
    <col min="6909" max="6910" width="8.5546875" style="6" customWidth="1"/>
    <col min="6911" max="6911" width="6" style="6" customWidth="1"/>
    <col min="6912" max="6912" width="9.5546875" style="6" customWidth="1"/>
    <col min="6913" max="6913" width="7.44140625" style="6" customWidth="1"/>
    <col min="6914" max="6914" width="7.5546875" style="6" bestFit="1" customWidth="1"/>
    <col min="6915" max="6915" width="9" style="6" bestFit="1" customWidth="1"/>
    <col min="6916" max="6917" width="9.33203125" style="6" customWidth="1"/>
    <col min="6918" max="6918" width="8" style="6" customWidth="1"/>
    <col min="6919" max="6919" width="16.6640625" style="6" customWidth="1"/>
    <col min="6920" max="7158" width="8.88671875" style="6"/>
    <col min="7159" max="7159" width="9.6640625" style="6" customWidth="1"/>
    <col min="7160" max="7160" width="20.6640625" style="6" customWidth="1"/>
    <col min="7161" max="7161" width="9.88671875" style="6" customWidth="1"/>
    <col min="7162" max="7162" width="8.5546875" style="6" bestFit="1" customWidth="1"/>
    <col min="7163" max="7163" width="8.33203125" style="6" customWidth="1"/>
    <col min="7164" max="7164" width="9" style="6" customWidth="1"/>
    <col min="7165" max="7166" width="8.5546875" style="6" customWidth="1"/>
    <col min="7167" max="7167" width="6" style="6" customWidth="1"/>
    <col min="7168" max="7168" width="9.5546875" style="6" customWidth="1"/>
    <col min="7169" max="7169" width="7.44140625" style="6" customWidth="1"/>
    <col min="7170" max="7170" width="7.5546875" style="6" bestFit="1" customWidth="1"/>
    <col min="7171" max="7171" width="9" style="6" bestFit="1" customWidth="1"/>
    <col min="7172" max="7173" width="9.33203125" style="6" customWidth="1"/>
    <col min="7174" max="7174" width="8" style="6" customWidth="1"/>
    <col min="7175" max="7175" width="16.6640625" style="6" customWidth="1"/>
    <col min="7176" max="7414" width="8.88671875" style="6"/>
    <col min="7415" max="7415" width="9.6640625" style="6" customWidth="1"/>
    <col min="7416" max="7416" width="20.6640625" style="6" customWidth="1"/>
    <col min="7417" max="7417" width="9.88671875" style="6" customWidth="1"/>
    <col min="7418" max="7418" width="8.5546875" style="6" bestFit="1" customWidth="1"/>
    <col min="7419" max="7419" width="8.33203125" style="6" customWidth="1"/>
    <col min="7420" max="7420" width="9" style="6" customWidth="1"/>
    <col min="7421" max="7422" width="8.5546875" style="6" customWidth="1"/>
    <col min="7423" max="7423" width="6" style="6" customWidth="1"/>
    <col min="7424" max="7424" width="9.5546875" style="6" customWidth="1"/>
    <col min="7425" max="7425" width="7.44140625" style="6" customWidth="1"/>
    <col min="7426" max="7426" width="7.5546875" style="6" bestFit="1" customWidth="1"/>
    <col min="7427" max="7427" width="9" style="6" bestFit="1" customWidth="1"/>
    <col min="7428" max="7429" width="9.33203125" style="6" customWidth="1"/>
    <col min="7430" max="7430" width="8" style="6" customWidth="1"/>
    <col min="7431" max="7431" width="16.6640625" style="6" customWidth="1"/>
    <col min="7432" max="7670" width="8.88671875" style="6"/>
    <col min="7671" max="7671" width="9.6640625" style="6" customWidth="1"/>
    <col min="7672" max="7672" width="20.6640625" style="6" customWidth="1"/>
    <col min="7673" max="7673" width="9.88671875" style="6" customWidth="1"/>
    <col min="7674" max="7674" width="8.5546875" style="6" bestFit="1" customWidth="1"/>
    <col min="7675" max="7675" width="8.33203125" style="6" customWidth="1"/>
    <col min="7676" max="7676" width="9" style="6" customWidth="1"/>
    <col min="7677" max="7678" width="8.5546875" style="6" customWidth="1"/>
    <col min="7679" max="7679" width="6" style="6" customWidth="1"/>
    <col min="7680" max="7680" width="9.5546875" style="6" customWidth="1"/>
    <col min="7681" max="7681" width="7.44140625" style="6" customWidth="1"/>
    <col min="7682" max="7682" width="7.5546875" style="6" bestFit="1" customWidth="1"/>
    <col min="7683" max="7683" width="9" style="6" bestFit="1" customWidth="1"/>
    <col min="7684" max="7685" width="9.33203125" style="6" customWidth="1"/>
    <col min="7686" max="7686" width="8" style="6" customWidth="1"/>
    <col min="7687" max="7687" width="16.6640625" style="6" customWidth="1"/>
    <col min="7688" max="7926" width="8.88671875" style="6"/>
    <col min="7927" max="7927" width="9.6640625" style="6" customWidth="1"/>
    <col min="7928" max="7928" width="20.6640625" style="6" customWidth="1"/>
    <col min="7929" max="7929" width="9.88671875" style="6" customWidth="1"/>
    <col min="7930" max="7930" width="8.5546875" style="6" bestFit="1" customWidth="1"/>
    <col min="7931" max="7931" width="8.33203125" style="6" customWidth="1"/>
    <col min="7932" max="7932" width="9" style="6" customWidth="1"/>
    <col min="7933" max="7934" width="8.5546875" style="6" customWidth="1"/>
    <col min="7935" max="7935" width="6" style="6" customWidth="1"/>
    <col min="7936" max="7936" width="9.5546875" style="6" customWidth="1"/>
    <col min="7937" max="7937" width="7.44140625" style="6" customWidth="1"/>
    <col min="7938" max="7938" width="7.5546875" style="6" bestFit="1" customWidth="1"/>
    <col min="7939" max="7939" width="9" style="6" bestFit="1" customWidth="1"/>
    <col min="7940" max="7941" width="9.33203125" style="6" customWidth="1"/>
    <col min="7942" max="7942" width="8" style="6" customWidth="1"/>
    <col min="7943" max="7943" width="16.6640625" style="6" customWidth="1"/>
    <col min="7944" max="8182" width="8.88671875" style="6"/>
    <col min="8183" max="8183" width="9.6640625" style="6" customWidth="1"/>
    <col min="8184" max="8184" width="20.6640625" style="6" customWidth="1"/>
    <col min="8185" max="8185" width="9.88671875" style="6" customWidth="1"/>
    <col min="8186" max="8186" width="8.5546875" style="6" bestFit="1" customWidth="1"/>
    <col min="8187" max="8187" width="8.33203125" style="6" customWidth="1"/>
    <col min="8188" max="8188" width="9" style="6" customWidth="1"/>
    <col min="8189" max="8190" width="8.5546875" style="6" customWidth="1"/>
    <col min="8191" max="8191" width="6" style="6" customWidth="1"/>
    <col min="8192" max="8192" width="9.5546875" style="6" customWidth="1"/>
    <col min="8193" max="8193" width="7.44140625" style="6" customWidth="1"/>
    <col min="8194" max="8194" width="7.5546875" style="6" bestFit="1" customWidth="1"/>
    <col min="8195" max="8195" width="9" style="6" bestFit="1" customWidth="1"/>
    <col min="8196" max="8197" width="9.33203125" style="6" customWidth="1"/>
    <col min="8198" max="8198" width="8" style="6" customWidth="1"/>
    <col min="8199" max="8199" width="16.6640625" style="6" customWidth="1"/>
    <col min="8200" max="8438" width="8.88671875" style="6"/>
    <col min="8439" max="8439" width="9.6640625" style="6" customWidth="1"/>
    <col min="8440" max="8440" width="20.6640625" style="6" customWidth="1"/>
    <col min="8441" max="8441" width="9.88671875" style="6" customWidth="1"/>
    <col min="8442" max="8442" width="8.5546875" style="6" bestFit="1" customWidth="1"/>
    <col min="8443" max="8443" width="8.33203125" style="6" customWidth="1"/>
    <col min="8444" max="8444" width="9" style="6" customWidth="1"/>
    <col min="8445" max="8446" width="8.5546875" style="6" customWidth="1"/>
    <col min="8447" max="8447" width="6" style="6" customWidth="1"/>
    <col min="8448" max="8448" width="9.5546875" style="6" customWidth="1"/>
    <col min="8449" max="8449" width="7.44140625" style="6" customWidth="1"/>
    <col min="8450" max="8450" width="7.5546875" style="6" bestFit="1" customWidth="1"/>
    <col min="8451" max="8451" width="9" style="6" bestFit="1" customWidth="1"/>
    <col min="8452" max="8453" width="9.33203125" style="6" customWidth="1"/>
    <col min="8454" max="8454" width="8" style="6" customWidth="1"/>
    <col min="8455" max="8455" width="16.6640625" style="6" customWidth="1"/>
    <col min="8456" max="8694" width="8.88671875" style="6"/>
    <col min="8695" max="8695" width="9.6640625" style="6" customWidth="1"/>
    <col min="8696" max="8696" width="20.6640625" style="6" customWidth="1"/>
    <col min="8697" max="8697" width="9.88671875" style="6" customWidth="1"/>
    <col min="8698" max="8698" width="8.5546875" style="6" bestFit="1" customWidth="1"/>
    <col min="8699" max="8699" width="8.33203125" style="6" customWidth="1"/>
    <col min="8700" max="8700" width="9" style="6" customWidth="1"/>
    <col min="8701" max="8702" width="8.5546875" style="6" customWidth="1"/>
    <col min="8703" max="8703" width="6" style="6" customWidth="1"/>
    <col min="8704" max="8704" width="9.5546875" style="6" customWidth="1"/>
    <col min="8705" max="8705" width="7.44140625" style="6" customWidth="1"/>
    <col min="8706" max="8706" width="7.5546875" style="6" bestFit="1" customWidth="1"/>
    <col min="8707" max="8707" width="9" style="6" bestFit="1" customWidth="1"/>
    <col min="8708" max="8709" width="9.33203125" style="6" customWidth="1"/>
    <col min="8710" max="8710" width="8" style="6" customWidth="1"/>
    <col min="8711" max="8711" width="16.6640625" style="6" customWidth="1"/>
    <col min="8712" max="8950" width="8.88671875" style="6"/>
    <col min="8951" max="8951" width="9.6640625" style="6" customWidth="1"/>
    <col min="8952" max="8952" width="20.6640625" style="6" customWidth="1"/>
    <col min="8953" max="8953" width="9.88671875" style="6" customWidth="1"/>
    <col min="8954" max="8954" width="8.5546875" style="6" bestFit="1" customWidth="1"/>
    <col min="8955" max="8955" width="8.33203125" style="6" customWidth="1"/>
    <col min="8956" max="8956" width="9" style="6" customWidth="1"/>
    <col min="8957" max="8958" width="8.5546875" style="6" customWidth="1"/>
    <col min="8959" max="8959" width="6" style="6" customWidth="1"/>
    <col min="8960" max="8960" width="9.5546875" style="6" customWidth="1"/>
    <col min="8961" max="8961" width="7.44140625" style="6" customWidth="1"/>
    <col min="8962" max="8962" width="7.5546875" style="6" bestFit="1" customWidth="1"/>
    <col min="8963" max="8963" width="9" style="6" bestFit="1" customWidth="1"/>
    <col min="8964" max="8965" width="9.33203125" style="6" customWidth="1"/>
    <col min="8966" max="8966" width="8" style="6" customWidth="1"/>
    <col min="8967" max="8967" width="16.6640625" style="6" customWidth="1"/>
    <col min="8968" max="9206" width="8.88671875" style="6"/>
    <col min="9207" max="9207" width="9.6640625" style="6" customWidth="1"/>
    <col min="9208" max="9208" width="20.6640625" style="6" customWidth="1"/>
    <col min="9209" max="9209" width="9.88671875" style="6" customWidth="1"/>
    <col min="9210" max="9210" width="8.5546875" style="6" bestFit="1" customWidth="1"/>
    <col min="9211" max="9211" width="8.33203125" style="6" customWidth="1"/>
    <col min="9212" max="9212" width="9" style="6" customWidth="1"/>
    <col min="9213" max="9214" width="8.5546875" style="6" customWidth="1"/>
    <col min="9215" max="9215" width="6" style="6" customWidth="1"/>
    <col min="9216" max="9216" width="9.5546875" style="6" customWidth="1"/>
    <col min="9217" max="9217" width="7.44140625" style="6" customWidth="1"/>
    <col min="9218" max="9218" width="7.5546875" style="6" bestFit="1" customWidth="1"/>
    <col min="9219" max="9219" width="9" style="6" bestFit="1" customWidth="1"/>
    <col min="9220" max="9221" width="9.33203125" style="6" customWidth="1"/>
    <col min="9222" max="9222" width="8" style="6" customWidth="1"/>
    <col min="9223" max="9223" width="16.6640625" style="6" customWidth="1"/>
    <col min="9224" max="9462" width="8.88671875" style="6"/>
    <col min="9463" max="9463" width="9.6640625" style="6" customWidth="1"/>
    <col min="9464" max="9464" width="20.6640625" style="6" customWidth="1"/>
    <col min="9465" max="9465" width="9.88671875" style="6" customWidth="1"/>
    <col min="9466" max="9466" width="8.5546875" style="6" bestFit="1" customWidth="1"/>
    <col min="9467" max="9467" width="8.33203125" style="6" customWidth="1"/>
    <col min="9468" max="9468" width="9" style="6" customWidth="1"/>
    <col min="9469" max="9470" width="8.5546875" style="6" customWidth="1"/>
    <col min="9471" max="9471" width="6" style="6" customWidth="1"/>
    <col min="9472" max="9472" width="9.5546875" style="6" customWidth="1"/>
    <col min="9473" max="9473" width="7.44140625" style="6" customWidth="1"/>
    <col min="9474" max="9474" width="7.5546875" style="6" bestFit="1" customWidth="1"/>
    <col min="9475" max="9475" width="9" style="6" bestFit="1" customWidth="1"/>
    <col min="9476" max="9477" width="9.33203125" style="6" customWidth="1"/>
    <col min="9478" max="9478" width="8" style="6" customWidth="1"/>
    <col min="9479" max="9479" width="16.6640625" style="6" customWidth="1"/>
    <col min="9480" max="9718" width="8.88671875" style="6"/>
    <col min="9719" max="9719" width="9.6640625" style="6" customWidth="1"/>
    <col min="9720" max="9720" width="20.6640625" style="6" customWidth="1"/>
    <col min="9721" max="9721" width="9.88671875" style="6" customWidth="1"/>
    <col min="9722" max="9722" width="8.5546875" style="6" bestFit="1" customWidth="1"/>
    <col min="9723" max="9723" width="8.33203125" style="6" customWidth="1"/>
    <col min="9724" max="9724" width="9" style="6" customWidth="1"/>
    <col min="9725" max="9726" width="8.5546875" style="6" customWidth="1"/>
    <col min="9727" max="9727" width="6" style="6" customWidth="1"/>
    <col min="9728" max="9728" width="9.5546875" style="6" customWidth="1"/>
    <col min="9729" max="9729" width="7.44140625" style="6" customWidth="1"/>
    <col min="9730" max="9730" width="7.5546875" style="6" bestFit="1" customWidth="1"/>
    <col min="9731" max="9731" width="9" style="6" bestFit="1" customWidth="1"/>
    <col min="9732" max="9733" width="9.33203125" style="6" customWidth="1"/>
    <col min="9734" max="9734" width="8" style="6" customWidth="1"/>
    <col min="9735" max="9735" width="16.6640625" style="6" customWidth="1"/>
    <col min="9736" max="9974" width="8.88671875" style="6"/>
    <col min="9975" max="9975" width="9.6640625" style="6" customWidth="1"/>
    <col min="9976" max="9976" width="20.6640625" style="6" customWidth="1"/>
    <col min="9977" max="9977" width="9.88671875" style="6" customWidth="1"/>
    <col min="9978" max="9978" width="8.5546875" style="6" bestFit="1" customWidth="1"/>
    <col min="9979" max="9979" width="8.33203125" style="6" customWidth="1"/>
    <col min="9980" max="9980" width="9" style="6" customWidth="1"/>
    <col min="9981" max="9982" width="8.5546875" style="6" customWidth="1"/>
    <col min="9983" max="9983" width="6" style="6" customWidth="1"/>
    <col min="9984" max="9984" width="9.5546875" style="6" customWidth="1"/>
    <col min="9985" max="9985" width="7.44140625" style="6" customWidth="1"/>
    <col min="9986" max="9986" width="7.5546875" style="6" bestFit="1" customWidth="1"/>
    <col min="9987" max="9987" width="9" style="6" bestFit="1" customWidth="1"/>
    <col min="9988" max="9989" width="9.33203125" style="6" customWidth="1"/>
    <col min="9990" max="9990" width="8" style="6" customWidth="1"/>
    <col min="9991" max="9991" width="16.6640625" style="6" customWidth="1"/>
    <col min="9992" max="10230" width="8.88671875" style="6"/>
    <col min="10231" max="10231" width="9.6640625" style="6" customWidth="1"/>
    <col min="10232" max="10232" width="20.6640625" style="6" customWidth="1"/>
    <col min="10233" max="10233" width="9.88671875" style="6" customWidth="1"/>
    <col min="10234" max="10234" width="8.5546875" style="6" bestFit="1" customWidth="1"/>
    <col min="10235" max="10235" width="8.33203125" style="6" customWidth="1"/>
    <col min="10236" max="10236" width="9" style="6" customWidth="1"/>
    <col min="10237" max="10238" width="8.5546875" style="6" customWidth="1"/>
    <col min="10239" max="10239" width="6" style="6" customWidth="1"/>
    <col min="10240" max="10240" width="9.5546875" style="6" customWidth="1"/>
    <col min="10241" max="10241" width="7.44140625" style="6" customWidth="1"/>
    <col min="10242" max="10242" width="7.5546875" style="6" bestFit="1" customWidth="1"/>
    <col min="10243" max="10243" width="9" style="6" bestFit="1" customWidth="1"/>
    <col min="10244" max="10245" width="9.33203125" style="6" customWidth="1"/>
    <col min="10246" max="10246" width="8" style="6" customWidth="1"/>
    <col min="10247" max="10247" width="16.6640625" style="6" customWidth="1"/>
    <col min="10248" max="10486" width="8.88671875" style="6"/>
    <col min="10487" max="10487" width="9.6640625" style="6" customWidth="1"/>
    <col min="10488" max="10488" width="20.6640625" style="6" customWidth="1"/>
    <col min="10489" max="10489" width="9.88671875" style="6" customWidth="1"/>
    <col min="10490" max="10490" width="8.5546875" style="6" bestFit="1" customWidth="1"/>
    <col min="10491" max="10491" width="8.33203125" style="6" customWidth="1"/>
    <col min="10492" max="10492" width="9" style="6" customWidth="1"/>
    <col min="10493" max="10494" width="8.5546875" style="6" customWidth="1"/>
    <col min="10495" max="10495" width="6" style="6" customWidth="1"/>
    <col min="10496" max="10496" width="9.5546875" style="6" customWidth="1"/>
    <col min="10497" max="10497" width="7.44140625" style="6" customWidth="1"/>
    <col min="10498" max="10498" width="7.5546875" style="6" bestFit="1" customWidth="1"/>
    <col min="10499" max="10499" width="9" style="6" bestFit="1" customWidth="1"/>
    <col min="10500" max="10501" width="9.33203125" style="6" customWidth="1"/>
    <col min="10502" max="10502" width="8" style="6" customWidth="1"/>
    <col min="10503" max="10503" width="16.6640625" style="6" customWidth="1"/>
    <col min="10504" max="10742" width="8.88671875" style="6"/>
    <col min="10743" max="10743" width="9.6640625" style="6" customWidth="1"/>
    <col min="10744" max="10744" width="20.6640625" style="6" customWidth="1"/>
    <col min="10745" max="10745" width="9.88671875" style="6" customWidth="1"/>
    <col min="10746" max="10746" width="8.5546875" style="6" bestFit="1" customWidth="1"/>
    <col min="10747" max="10747" width="8.33203125" style="6" customWidth="1"/>
    <col min="10748" max="10748" width="9" style="6" customWidth="1"/>
    <col min="10749" max="10750" width="8.5546875" style="6" customWidth="1"/>
    <col min="10751" max="10751" width="6" style="6" customWidth="1"/>
    <col min="10752" max="10752" width="9.5546875" style="6" customWidth="1"/>
    <col min="10753" max="10753" width="7.44140625" style="6" customWidth="1"/>
    <col min="10754" max="10754" width="7.5546875" style="6" bestFit="1" customWidth="1"/>
    <col min="10755" max="10755" width="9" style="6" bestFit="1" customWidth="1"/>
    <col min="10756" max="10757" width="9.33203125" style="6" customWidth="1"/>
    <col min="10758" max="10758" width="8" style="6" customWidth="1"/>
    <col min="10759" max="10759" width="16.6640625" style="6" customWidth="1"/>
    <col min="10760" max="10998" width="8.88671875" style="6"/>
    <col min="10999" max="10999" width="9.6640625" style="6" customWidth="1"/>
    <col min="11000" max="11000" width="20.6640625" style="6" customWidth="1"/>
    <col min="11001" max="11001" width="9.88671875" style="6" customWidth="1"/>
    <col min="11002" max="11002" width="8.5546875" style="6" bestFit="1" customWidth="1"/>
    <col min="11003" max="11003" width="8.33203125" style="6" customWidth="1"/>
    <col min="11004" max="11004" width="9" style="6" customWidth="1"/>
    <col min="11005" max="11006" width="8.5546875" style="6" customWidth="1"/>
    <col min="11007" max="11007" width="6" style="6" customWidth="1"/>
    <col min="11008" max="11008" width="9.5546875" style="6" customWidth="1"/>
    <col min="11009" max="11009" width="7.44140625" style="6" customWidth="1"/>
    <col min="11010" max="11010" width="7.5546875" style="6" bestFit="1" customWidth="1"/>
    <col min="11011" max="11011" width="9" style="6" bestFit="1" customWidth="1"/>
    <col min="11012" max="11013" width="9.33203125" style="6" customWidth="1"/>
    <col min="11014" max="11014" width="8" style="6" customWidth="1"/>
    <col min="11015" max="11015" width="16.6640625" style="6" customWidth="1"/>
    <col min="11016" max="11254" width="8.88671875" style="6"/>
    <col min="11255" max="11255" width="9.6640625" style="6" customWidth="1"/>
    <col min="11256" max="11256" width="20.6640625" style="6" customWidth="1"/>
    <col min="11257" max="11257" width="9.88671875" style="6" customWidth="1"/>
    <col min="11258" max="11258" width="8.5546875" style="6" bestFit="1" customWidth="1"/>
    <col min="11259" max="11259" width="8.33203125" style="6" customWidth="1"/>
    <col min="11260" max="11260" width="9" style="6" customWidth="1"/>
    <col min="11261" max="11262" width="8.5546875" style="6" customWidth="1"/>
    <col min="11263" max="11263" width="6" style="6" customWidth="1"/>
    <col min="11264" max="11264" width="9.5546875" style="6" customWidth="1"/>
    <col min="11265" max="11265" width="7.44140625" style="6" customWidth="1"/>
    <col min="11266" max="11266" width="7.5546875" style="6" bestFit="1" customWidth="1"/>
    <col min="11267" max="11267" width="9" style="6" bestFit="1" customWidth="1"/>
    <col min="11268" max="11269" width="9.33203125" style="6" customWidth="1"/>
    <col min="11270" max="11270" width="8" style="6" customWidth="1"/>
    <col min="11271" max="11271" width="16.6640625" style="6" customWidth="1"/>
    <col min="11272" max="11510" width="8.88671875" style="6"/>
    <col min="11511" max="11511" width="9.6640625" style="6" customWidth="1"/>
    <col min="11512" max="11512" width="20.6640625" style="6" customWidth="1"/>
    <col min="11513" max="11513" width="9.88671875" style="6" customWidth="1"/>
    <col min="11514" max="11514" width="8.5546875" style="6" bestFit="1" customWidth="1"/>
    <col min="11515" max="11515" width="8.33203125" style="6" customWidth="1"/>
    <col min="11516" max="11516" width="9" style="6" customWidth="1"/>
    <col min="11517" max="11518" width="8.5546875" style="6" customWidth="1"/>
    <col min="11519" max="11519" width="6" style="6" customWidth="1"/>
    <col min="11520" max="11520" width="9.5546875" style="6" customWidth="1"/>
    <col min="11521" max="11521" width="7.44140625" style="6" customWidth="1"/>
    <col min="11522" max="11522" width="7.5546875" style="6" bestFit="1" customWidth="1"/>
    <col min="11523" max="11523" width="9" style="6" bestFit="1" customWidth="1"/>
    <col min="11524" max="11525" width="9.33203125" style="6" customWidth="1"/>
    <col min="11526" max="11526" width="8" style="6" customWidth="1"/>
    <col min="11527" max="11527" width="16.6640625" style="6" customWidth="1"/>
    <col min="11528" max="11766" width="8.88671875" style="6"/>
    <col min="11767" max="11767" width="9.6640625" style="6" customWidth="1"/>
    <col min="11768" max="11768" width="20.6640625" style="6" customWidth="1"/>
    <col min="11769" max="11769" width="9.88671875" style="6" customWidth="1"/>
    <col min="11770" max="11770" width="8.5546875" style="6" bestFit="1" customWidth="1"/>
    <col min="11771" max="11771" width="8.33203125" style="6" customWidth="1"/>
    <col min="11772" max="11772" width="9" style="6" customWidth="1"/>
    <col min="11773" max="11774" width="8.5546875" style="6" customWidth="1"/>
    <col min="11775" max="11775" width="6" style="6" customWidth="1"/>
    <col min="11776" max="11776" width="9.5546875" style="6" customWidth="1"/>
    <col min="11777" max="11777" width="7.44140625" style="6" customWidth="1"/>
    <col min="11778" max="11778" width="7.5546875" style="6" bestFit="1" customWidth="1"/>
    <col min="11779" max="11779" width="9" style="6" bestFit="1" customWidth="1"/>
    <col min="11780" max="11781" width="9.33203125" style="6" customWidth="1"/>
    <col min="11782" max="11782" width="8" style="6" customWidth="1"/>
    <col min="11783" max="11783" width="16.6640625" style="6" customWidth="1"/>
    <col min="11784" max="12022" width="8.88671875" style="6"/>
    <col min="12023" max="12023" width="9.6640625" style="6" customWidth="1"/>
    <col min="12024" max="12024" width="20.6640625" style="6" customWidth="1"/>
    <col min="12025" max="12025" width="9.88671875" style="6" customWidth="1"/>
    <col min="12026" max="12026" width="8.5546875" style="6" bestFit="1" customWidth="1"/>
    <col min="12027" max="12027" width="8.33203125" style="6" customWidth="1"/>
    <col min="12028" max="12028" width="9" style="6" customWidth="1"/>
    <col min="12029" max="12030" width="8.5546875" style="6" customWidth="1"/>
    <col min="12031" max="12031" width="6" style="6" customWidth="1"/>
    <col min="12032" max="12032" width="9.5546875" style="6" customWidth="1"/>
    <col min="12033" max="12033" width="7.44140625" style="6" customWidth="1"/>
    <col min="12034" max="12034" width="7.5546875" style="6" bestFit="1" customWidth="1"/>
    <col min="12035" max="12035" width="9" style="6" bestFit="1" customWidth="1"/>
    <col min="12036" max="12037" width="9.33203125" style="6" customWidth="1"/>
    <col min="12038" max="12038" width="8" style="6" customWidth="1"/>
    <col min="12039" max="12039" width="16.6640625" style="6" customWidth="1"/>
    <col min="12040" max="12278" width="8.88671875" style="6"/>
    <col min="12279" max="12279" width="9.6640625" style="6" customWidth="1"/>
    <col min="12280" max="12280" width="20.6640625" style="6" customWidth="1"/>
    <col min="12281" max="12281" width="9.88671875" style="6" customWidth="1"/>
    <col min="12282" max="12282" width="8.5546875" style="6" bestFit="1" customWidth="1"/>
    <col min="12283" max="12283" width="8.33203125" style="6" customWidth="1"/>
    <col min="12284" max="12284" width="9" style="6" customWidth="1"/>
    <col min="12285" max="12286" width="8.5546875" style="6" customWidth="1"/>
    <col min="12287" max="12287" width="6" style="6" customWidth="1"/>
    <col min="12288" max="12288" width="9.5546875" style="6" customWidth="1"/>
    <col min="12289" max="12289" width="7.44140625" style="6" customWidth="1"/>
    <col min="12290" max="12290" width="7.5546875" style="6" bestFit="1" customWidth="1"/>
    <col min="12291" max="12291" width="9" style="6" bestFit="1" customWidth="1"/>
    <col min="12292" max="12293" width="9.33203125" style="6" customWidth="1"/>
    <col min="12294" max="12294" width="8" style="6" customWidth="1"/>
    <col min="12295" max="12295" width="16.6640625" style="6" customWidth="1"/>
    <col min="12296" max="12534" width="8.88671875" style="6"/>
    <col min="12535" max="12535" width="9.6640625" style="6" customWidth="1"/>
    <col min="12536" max="12536" width="20.6640625" style="6" customWidth="1"/>
    <col min="12537" max="12537" width="9.88671875" style="6" customWidth="1"/>
    <col min="12538" max="12538" width="8.5546875" style="6" bestFit="1" customWidth="1"/>
    <col min="12539" max="12539" width="8.33203125" style="6" customWidth="1"/>
    <col min="12540" max="12540" width="9" style="6" customWidth="1"/>
    <col min="12541" max="12542" width="8.5546875" style="6" customWidth="1"/>
    <col min="12543" max="12543" width="6" style="6" customWidth="1"/>
    <col min="12544" max="12544" width="9.5546875" style="6" customWidth="1"/>
    <col min="12545" max="12545" width="7.44140625" style="6" customWidth="1"/>
    <col min="12546" max="12546" width="7.5546875" style="6" bestFit="1" customWidth="1"/>
    <col min="12547" max="12547" width="9" style="6" bestFit="1" customWidth="1"/>
    <col min="12548" max="12549" width="9.33203125" style="6" customWidth="1"/>
    <col min="12550" max="12550" width="8" style="6" customWidth="1"/>
    <col min="12551" max="12551" width="16.6640625" style="6" customWidth="1"/>
    <col min="12552" max="12790" width="8.88671875" style="6"/>
    <col min="12791" max="12791" width="9.6640625" style="6" customWidth="1"/>
    <col min="12792" max="12792" width="20.6640625" style="6" customWidth="1"/>
    <col min="12793" max="12793" width="9.88671875" style="6" customWidth="1"/>
    <col min="12794" max="12794" width="8.5546875" style="6" bestFit="1" customWidth="1"/>
    <col min="12795" max="12795" width="8.33203125" style="6" customWidth="1"/>
    <col min="12796" max="12796" width="9" style="6" customWidth="1"/>
    <col min="12797" max="12798" width="8.5546875" style="6" customWidth="1"/>
    <col min="12799" max="12799" width="6" style="6" customWidth="1"/>
    <col min="12800" max="12800" width="9.5546875" style="6" customWidth="1"/>
    <col min="12801" max="12801" width="7.44140625" style="6" customWidth="1"/>
    <col min="12802" max="12802" width="7.5546875" style="6" bestFit="1" customWidth="1"/>
    <col min="12803" max="12803" width="9" style="6" bestFit="1" customWidth="1"/>
    <col min="12804" max="12805" width="9.33203125" style="6" customWidth="1"/>
    <col min="12806" max="12806" width="8" style="6" customWidth="1"/>
    <col min="12807" max="12807" width="16.6640625" style="6" customWidth="1"/>
    <col min="12808" max="13046" width="8.88671875" style="6"/>
    <col min="13047" max="13047" width="9.6640625" style="6" customWidth="1"/>
    <col min="13048" max="13048" width="20.6640625" style="6" customWidth="1"/>
    <col min="13049" max="13049" width="9.88671875" style="6" customWidth="1"/>
    <col min="13050" max="13050" width="8.5546875" style="6" bestFit="1" customWidth="1"/>
    <col min="13051" max="13051" width="8.33203125" style="6" customWidth="1"/>
    <col min="13052" max="13052" width="9" style="6" customWidth="1"/>
    <col min="13053" max="13054" width="8.5546875" style="6" customWidth="1"/>
    <col min="13055" max="13055" width="6" style="6" customWidth="1"/>
    <col min="13056" max="13056" width="9.5546875" style="6" customWidth="1"/>
    <col min="13057" max="13057" width="7.44140625" style="6" customWidth="1"/>
    <col min="13058" max="13058" width="7.5546875" style="6" bestFit="1" customWidth="1"/>
    <col min="13059" max="13059" width="9" style="6" bestFit="1" customWidth="1"/>
    <col min="13060" max="13061" width="9.33203125" style="6" customWidth="1"/>
    <col min="13062" max="13062" width="8" style="6" customWidth="1"/>
    <col min="13063" max="13063" width="16.6640625" style="6" customWidth="1"/>
    <col min="13064" max="13302" width="8.88671875" style="6"/>
    <col min="13303" max="13303" width="9.6640625" style="6" customWidth="1"/>
    <col min="13304" max="13304" width="20.6640625" style="6" customWidth="1"/>
    <col min="13305" max="13305" width="9.88671875" style="6" customWidth="1"/>
    <col min="13306" max="13306" width="8.5546875" style="6" bestFit="1" customWidth="1"/>
    <col min="13307" max="13307" width="8.33203125" style="6" customWidth="1"/>
    <col min="13308" max="13308" width="9" style="6" customWidth="1"/>
    <col min="13309" max="13310" width="8.5546875" style="6" customWidth="1"/>
    <col min="13311" max="13311" width="6" style="6" customWidth="1"/>
    <col min="13312" max="13312" width="9.5546875" style="6" customWidth="1"/>
    <col min="13313" max="13313" width="7.44140625" style="6" customWidth="1"/>
    <col min="13314" max="13314" width="7.5546875" style="6" bestFit="1" customWidth="1"/>
    <col min="13315" max="13315" width="9" style="6" bestFit="1" customWidth="1"/>
    <col min="13316" max="13317" width="9.33203125" style="6" customWidth="1"/>
    <col min="13318" max="13318" width="8" style="6" customWidth="1"/>
    <col min="13319" max="13319" width="16.6640625" style="6" customWidth="1"/>
    <col min="13320" max="13558" width="8.88671875" style="6"/>
    <col min="13559" max="13559" width="9.6640625" style="6" customWidth="1"/>
    <col min="13560" max="13560" width="20.6640625" style="6" customWidth="1"/>
    <col min="13561" max="13561" width="9.88671875" style="6" customWidth="1"/>
    <col min="13562" max="13562" width="8.5546875" style="6" bestFit="1" customWidth="1"/>
    <col min="13563" max="13563" width="8.33203125" style="6" customWidth="1"/>
    <col min="13564" max="13564" width="9" style="6" customWidth="1"/>
    <col min="13565" max="13566" width="8.5546875" style="6" customWidth="1"/>
    <col min="13567" max="13567" width="6" style="6" customWidth="1"/>
    <col min="13568" max="13568" width="9.5546875" style="6" customWidth="1"/>
    <col min="13569" max="13569" width="7.44140625" style="6" customWidth="1"/>
    <col min="13570" max="13570" width="7.5546875" style="6" bestFit="1" customWidth="1"/>
    <col min="13571" max="13571" width="9" style="6" bestFit="1" customWidth="1"/>
    <col min="13572" max="13573" width="9.33203125" style="6" customWidth="1"/>
    <col min="13574" max="13574" width="8" style="6" customWidth="1"/>
    <col min="13575" max="13575" width="16.6640625" style="6" customWidth="1"/>
    <col min="13576" max="13814" width="8.88671875" style="6"/>
    <col min="13815" max="13815" width="9.6640625" style="6" customWidth="1"/>
    <col min="13816" max="13816" width="20.6640625" style="6" customWidth="1"/>
    <col min="13817" max="13817" width="9.88671875" style="6" customWidth="1"/>
    <col min="13818" max="13818" width="8.5546875" style="6" bestFit="1" customWidth="1"/>
    <col min="13819" max="13819" width="8.33203125" style="6" customWidth="1"/>
    <col min="13820" max="13820" width="9" style="6" customWidth="1"/>
    <col min="13821" max="13822" width="8.5546875" style="6" customWidth="1"/>
    <col min="13823" max="13823" width="6" style="6" customWidth="1"/>
    <col min="13824" max="13824" width="9.5546875" style="6" customWidth="1"/>
    <col min="13825" max="13825" width="7.44140625" style="6" customWidth="1"/>
    <col min="13826" max="13826" width="7.5546875" style="6" bestFit="1" customWidth="1"/>
    <col min="13827" max="13827" width="9" style="6" bestFit="1" customWidth="1"/>
    <col min="13828" max="13829" width="9.33203125" style="6" customWidth="1"/>
    <col min="13830" max="13830" width="8" style="6" customWidth="1"/>
    <col min="13831" max="13831" width="16.6640625" style="6" customWidth="1"/>
    <col min="13832" max="14070" width="8.88671875" style="6"/>
    <col min="14071" max="14071" width="9.6640625" style="6" customWidth="1"/>
    <col min="14072" max="14072" width="20.6640625" style="6" customWidth="1"/>
    <col min="14073" max="14073" width="9.88671875" style="6" customWidth="1"/>
    <col min="14074" max="14074" width="8.5546875" style="6" bestFit="1" customWidth="1"/>
    <col min="14075" max="14075" width="8.33203125" style="6" customWidth="1"/>
    <col min="14076" max="14076" width="9" style="6" customWidth="1"/>
    <col min="14077" max="14078" width="8.5546875" style="6" customWidth="1"/>
    <col min="14079" max="14079" width="6" style="6" customWidth="1"/>
    <col min="14080" max="14080" width="9.5546875" style="6" customWidth="1"/>
    <col min="14081" max="14081" width="7.44140625" style="6" customWidth="1"/>
    <col min="14082" max="14082" width="7.5546875" style="6" bestFit="1" customWidth="1"/>
    <col min="14083" max="14083" width="9" style="6" bestFit="1" customWidth="1"/>
    <col min="14084" max="14085" width="9.33203125" style="6" customWidth="1"/>
    <col min="14086" max="14086" width="8" style="6" customWidth="1"/>
    <col min="14087" max="14087" width="16.6640625" style="6" customWidth="1"/>
    <col min="14088" max="14326" width="8.88671875" style="6"/>
    <col min="14327" max="14327" width="9.6640625" style="6" customWidth="1"/>
    <col min="14328" max="14328" width="20.6640625" style="6" customWidth="1"/>
    <col min="14329" max="14329" width="9.88671875" style="6" customWidth="1"/>
    <col min="14330" max="14330" width="8.5546875" style="6" bestFit="1" customWidth="1"/>
    <col min="14331" max="14331" width="8.33203125" style="6" customWidth="1"/>
    <col min="14332" max="14332" width="9" style="6" customWidth="1"/>
    <col min="14333" max="14334" width="8.5546875" style="6" customWidth="1"/>
    <col min="14335" max="14335" width="6" style="6" customWidth="1"/>
    <col min="14336" max="14336" width="9.5546875" style="6" customWidth="1"/>
    <col min="14337" max="14337" width="7.44140625" style="6" customWidth="1"/>
    <col min="14338" max="14338" width="7.5546875" style="6" bestFit="1" customWidth="1"/>
    <col min="14339" max="14339" width="9" style="6" bestFit="1" customWidth="1"/>
    <col min="14340" max="14341" width="9.33203125" style="6" customWidth="1"/>
    <col min="14342" max="14342" width="8" style="6" customWidth="1"/>
    <col min="14343" max="14343" width="16.6640625" style="6" customWidth="1"/>
    <col min="14344" max="14582" width="8.88671875" style="6"/>
    <col min="14583" max="14583" width="9.6640625" style="6" customWidth="1"/>
    <col min="14584" max="14584" width="20.6640625" style="6" customWidth="1"/>
    <col min="14585" max="14585" width="9.88671875" style="6" customWidth="1"/>
    <col min="14586" max="14586" width="8.5546875" style="6" bestFit="1" customWidth="1"/>
    <col min="14587" max="14587" width="8.33203125" style="6" customWidth="1"/>
    <col min="14588" max="14588" width="9" style="6" customWidth="1"/>
    <col min="14589" max="14590" width="8.5546875" style="6" customWidth="1"/>
    <col min="14591" max="14591" width="6" style="6" customWidth="1"/>
    <col min="14592" max="14592" width="9.5546875" style="6" customWidth="1"/>
    <col min="14593" max="14593" width="7.44140625" style="6" customWidth="1"/>
    <col min="14594" max="14594" width="7.5546875" style="6" bestFit="1" customWidth="1"/>
    <col min="14595" max="14595" width="9" style="6" bestFit="1" customWidth="1"/>
    <col min="14596" max="14597" width="9.33203125" style="6" customWidth="1"/>
    <col min="14598" max="14598" width="8" style="6" customWidth="1"/>
    <col min="14599" max="14599" width="16.6640625" style="6" customWidth="1"/>
    <col min="14600" max="14838" width="8.88671875" style="6"/>
    <col min="14839" max="14839" width="9.6640625" style="6" customWidth="1"/>
    <col min="14840" max="14840" width="20.6640625" style="6" customWidth="1"/>
    <col min="14841" max="14841" width="9.88671875" style="6" customWidth="1"/>
    <col min="14842" max="14842" width="8.5546875" style="6" bestFit="1" customWidth="1"/>
    <col min="14843" max="14843" width="8.33203125" style="6" customWidth="1"/>
    <col min="14844" max="14844" width="9" style="6" customWidth="1"/>
    <col min="14845" max="14846" width="8.5546875" style="6" customWidth="1"/>
    <col min="14847" max="14847" width="6" style="6" customWidth="1"/>
    <col min="14848" max="14848" width="9.5546875" style="6" customWidth="1"/>
    <col min="14849" max="14849" width="7.44140625" style="6" customWidth="1"/>
    <col min="14850" max="14850" width="7.5546875" style="6" bestFit="1" customWidth="1"/>
    <col min="14851" max="14851" width="9" style="6" bestFit="1" customWidth="1"/>
    <col min="14852" max="14853" width="9.33203125" style="6" customWidth="1"/>
    <col min="14854" max="14854" width="8" style="6" customWidth="1"/>
    <col min="14855" max="14855" width="16.6640625" style="6" customWidth="1"/>
    <col min="14856" max="15094" width="8.88671875" style="6"/>
    <col min="15095" max="15095" width="9.6640625" style="6" customWidth="1"/>
    <col min="15096" max="15096" width="20.6640625" style="6" customWidth="1"/>
    <col min="15097" max="15097" width="9.88671875" style="6" customWidth="1"/>
    <col min="15098" max="15098" width="8.5546875" style="6" bestFit="1" customWidth="1"/>
    <col min="15099" max="15099" width="8.33203125" style="6" customWidth="1"/>
    <col min="15100" max="15100" width="9" style="6" customWidth="1"/>
    <col min="15101" max="15102" width="8.5546875" style="6" customWidth="1"/>
    <col min="15103" max="15103" width="6" style="6" customWidth="1"/>
    <col min="15104" max="15104" width="9.5546875" style="6" customWidth="1"/>
    <col min="15105" max="15105" width="7.44140625" style="6" customWidth="1"/>
    <col min="15106" max="15106" width="7.5546875" style="6" bestFit="1" customWidth="1"/>
    <col min="15107" max="15107" width="9" style="6" bestFit="1" customWidth="1"/>
    <col min="15108" max="15109" width="9.33203125" style="6" customWidth="1"/>
    <col min="15110" max="15110" width="8" style="6" customWidth="1"/>
    <col min="15111" max="15111" width="16.6640625" style="6" customWidth="1"/>
    <col min="15112" max="15350" width="8.88671875" style="6"/>
    <col min="15351" max="15351" width="9.6640625" style="6" customWidth="1"/>
    <col min="15352" max="15352" width="20.6640625" style="6" customWidth="1"/>
    <col min="15353" max="15353" width="9.88671875" style="6" customWidth="1"/>
    <col min="15354" max="15354" width="8.5546875" style="6" bestFit="1" customWidth="1"/>
    <col min="15355" max="15355" width="8.33203125" style="6" customWidth="1"/>
    <col min="15356" max="15356" width="9" style="6" customWidth="1"/>
    <col min="15357" max="15358" width="8.5546875" style="6" customWidth="1"/>
    <col min="15359" max="15359" width="6" style="6" customWidth="1"/>
    <col min="15360" max="15360" width="9.5546875" style="6" customWidth="1"/>
    <col min="15361" max="15361" width="7.44140625" style="6" customWidth="1"/>
    <col min="15362" max="15362" width="7.5546875" style="6" bestFit="1" customWidth="1"/>
    <col min="15363" max="15363" width="9" style="6" bestFit="1" customWidth="1"/>
    <col min="15364" max="15365" width="9.33203125" style="6" customWidth="1"/>
    <col min="15366" max="15366" width="8" style="6" customWidth="1"/>
    <col min="15367" max="15367" width="16.6640625" style="6" customWidth="1"/>
    <col min="15368" max="15606" width="8.88671875" style="6"/>
    <col min="15607" max="15607" width="9.6640625" style="6" customWidth="1"/>
    <col min="15608" max="15608" width="20.6640625" style="6" customWidth="1"/>
    <col min="15609" max="15609" width="9.88671875" style="6" customWidth="1"/>
    <col min="15610" max="15610" width="8.5546875" style="6" bestFit="1" customWidth="1"/>
    <col min="15611" max="15611" width="8.33203125" style="6" customWidth="1"/>
    <col min="15612" max="15612" width="9" style="6" customWidth="1"/>
    <col min="15613" max="15614" width="8.5546875" style="6" customWidth="1"/>
    <col min="15615" max="15615" width="6" style="6" customWidth="1"/>
    <col min="15616" max="15616" width="9.5546875" style="6" customWidth="1"/>
    <col min="15617" max="15617" width="7.44140625" style="6" customWidth="1"/>
    <col min="15618" max="15618" width="7.5546875" style="6" bestFit="1" customWidth="1"/>
    <col min="15619" max="15619" width="9" style="6" bestFit="1" customWidth="1"/>
    <col min="15620" max="15621" width="9.33203125" style="6" customWidth="1"/>
    <col min="15622" max="15622" width="8" style="6" customWidth="1"/>
    <col min="15623" max="15623" width="16.6640625" style="6" customWidth="1"/>
    <col min="15624" max="15862" width="8.88671875" style="6"/>
    <col min="15863" max="15863" width="9.6640625" style="6" customWidth="1"/>
    <col min="15864" max="15864" width="20.6640625" style="6" customWidth="1"/>
    <col min="15865" max="15865" width="9.88671875" style="6" customWidth="1"/>
    <col min="15866" max="15866" width="8.5546875" style="6" bestFit="1" customWidth="1"/>
    <col min="15867" max="15867" width="8.33203125" style="6" customWidth="1"/>
    <col min="15868" max="15868" width="9" style="6" customWidth="1"/>
    <col min="15869" max="15870" width="8.5546875" style="6" customWidth="1"/>
    <col min="15871" max="15871" width="6" style="6" customWidth="1"/>
    <col min="15872" max="15872" width="9.5546875" style="6" customWidth="1"/>
    <col min="15873" max="15873" width="7.44140625" style="6" customWidth="1"/>
    <col min="15874" max="15874" width="7.5546875" style="6" bestFit="1" customWidth="1"/>
    <col min="15875" max="15875" width="9" style="6" bestFit="1" customWidth="1"/>
    <col min="15876" max="15877" width="9.33203125" style="6" customWidth="1"/>
    <col min="15878" max="15878" width="8" style="6" customWidth="1"/>
    <col min="15879" max="15879" width="16.6640625" style="6" customWidth="1"/>
    <col min="15880" max="16118" width="8.88671875" style="6"/>
    <col min="16119" max="16119" width="9.6640625" style="6" customWidth="1"/>
    <col min="16120" max="16120" width="20.6640625" style="6" customWidth="1"/>
    <col min="16121" max="16121" width="9.88671875" style="6" customWidth="1"/>
    <col min="16122" max="16122" width="8.5546875" style="6" bestFit="1" customWidth="1"/>
    <col min="16123" max="16123" width="8.33203125" style="6" customWidth="1"/>
    <col min="16124" max="16124" width="9" style="6" customWidth="1"/>
    <col min="16125" max="16126" width="8.5546875" style="6" customWidth="1"/>
    <col min="16127" max="16127" width="6" style="6" customWidth="1"/>
    <col min="16128" max="16128" width="9.5546875" style="6" customWidth="1"/>
    <col min="16129" max="16129" width="7.44140625" style="6" customWidth="1"/>
    <col min="16130" max="16130" width="7.5546875" style="6" bestFit="1" customWidth="1"/>
    <col min="16131" max="16131" width="9" style="6" bestFit="1" customWidth="1"/>
    <col min="16132" max="16133" width="9.33203125" style="6" customWidth="1"/>
    <col min="16134" max="16134" width="8" style="6" customWidth="1"/>
    <col min="16135" max="16135" width="16.6640625" style="6" customWidth="1"/>
    <col min="16136" max="16384" width="8.88671875" style="6"/>
  </cols>
  <sheetData>
    <row r="1" spans="1:13" ht="13.8" thickBot="1" x14ac:dyDescent="0.3">
      <c r="A1" s="1" t="s">
        <v>11</v>
      </c>
      <c r="C1" s="3"/>
      <c r="D1" s="5"/>
      <c r="E1" s="4"/>
    </row>
    <row r="2" spans="1:13" x14ac:dyDescent="0.25">
      <c r="A2" s="7" t="s">
        <v>0</v>
      </c>
      <c r="B2" s="8" t="s">
        <v>1</v>
      </c>
      <c r="C2" s="9" t="s">
        <v>2</v>
      </c>
      <c r="D2" s="11" t="s">
        <v>12</v>
      </c>
      <c r="E2" s="12" t="s">
        <v>3</v>
      </c>
    </row>
    <row r="3" spans="1:13" x14ac:dyDescent="0.25">
      <c r="A3" s="13"/>
      <c r="B3" s="14"/>
      <c r="C3" s="15" t="s">
        <v>4</v>
      </c>
      <c r="D3" s="16"/>
      <c r="E3" s="3"/>
    </row>
    <row r="4" spans="1:13" x14ac:dyDescent="0.25">
      <c r="A4" s="17">
        <v>44291</v>
      </c>
      <c r="B4" s="18" t="s">
        <v>13</v>
      </c>
      <c r="C4" s="10">
        <v>142.68</v>
      </c>
      <c r="D4" s="23">
        <f>C4</f>
        <v>142.68</v>
      </c>
      <c r="E4" s="20"/>
      <c r="F4" s="21"/>
      <c r="H4" s="22"/>
    </row>
    <row r="5" spans="1:13" x14ac:dyDescent="0.25">
      <c r="A5" s="24">
        <v>44337</v>
      </c>
      <c r="B5" s="18" t="s">
        <v>5</v>
      </c>
      <c r="C5" s="10">
        <v>167.27</v>
      </c>
      <c r="D5" s="19">
        <f>C5</f>
        <v>167.27</v>
      </c>
      <c r="E5" s="25"/>
      <c r="F5" s="21"/>
      <c r="H5" s="22"/>
    </row>
    <row r="6" spans="1:13" x14ac:dyDescent="0.25">
      <c r="A6" s="17">
        <v>43972</v>
      </c>
      <c r="B6" s="18" t="s">
        <v>6</v>
      </c>
      <c r="C6" s="11">
        <v>169.16</v>
      </c>
      <c r="D6" s="19">
        <f>C6*100/120</f>
        <v>140.96666666666667</v>
      </c>
      <c r="E6" s="25">
        <f>C6-D6</f>
        <v>28.193333333333328</v>
      </c>
    </row>
    <row r="7" spans="1:13" x14ac:dyDescent="0.25">
      <c r="A7" s="17">
        <v>44351</v>
      </c>
      <c r="B7" s="27" t="s">
        <v>14</v>
      </c>
      <c r="C7" s="6">
        <v>6000</v>
      </c>
      <c r="D7" s="19">
        <f>C7*100/120</f>
        <v>5000</v>
      </c>
      <c r="E7" s="25">
        <f>C7-D7</f>
        <v>1000</v>
      </c>
    </row>
    <row r="8" spans="1:13" x14ac:dyDescent="0.25">
      <c r="A8" s="17">
        <v>44375</v>
      </c>
      <c r="B8" s="18" t="s">
        <v>21</v>
      </c>
      <c r="C8" s="10">
        <v>3250</v>
      </c>
      <c r="D8" s="19">
        <f>C8</f>
        <v>3250</v>
      </c>
      <c r="E8" s="25"/>
    </row>
    <row r="9" spans="1:13" x14ac:dyDescent="0.25">
      <c r="A9" s="26">
        <v>44336</v>
      </c>
      <c r="B9" s="18" t="s">
        <v>7</v>
      </c>
      <c r="C9" s="10">
        <v>175</v>
      </c>
      <c r="D9" s="19">
        <f>C9</f>
        <v>175</v>
      </c>
      <c r="E9" s="25"/>
    </row>
    <row r="10" spans="1:13" x14ac:dyDescent="0.25">
      <c r="A10" s="17">
        <v>44376</v>
      </c>
      <c r="B10" s="18" t="s">
        <v>6</v>
      </c>
      <c r="C10" s="10">
        <v>112.78</v>
      </c>
      <c r="D10" s="19">
        <f>C10*100/120</f>
        <v>93.983333333333334</v>
      </c>
      <c r="E10" s="25">
        <f>C10-D10</f>
        <v>18.796666666666667</v>
      </c>
    </row>
    <row r="11" spans="1:13" x14ac:dyDescent="0.25">
      <c r="A11" s="17">
        <v>44397</v>
      </c>
      <c r="B11" s="18" t="s">
        <v>22</v>
      </c>
      <c r="C11" s="11">
        <v>628.85</v>
      </c>
      <c r="D11" s="19">
        <f>C11*100/120</f>
        <v>524.04166666666663</v>
      </c>
      <c r="E11" s="25">
        <f>C11-D11</f>
        <v>104.80833333333339</v>
      </c>
    </row>
    <row r="12" spans="1:13" x14ac:dyDescent="0.25">
      <c r="A12" s="17">
        <v>44385</v>
      </c>
      <c r="B12" s="18" t="s">
        <v>6</v>
      </c>
      <c r="C12" s="11">
        <v>112.78</v>
      </c>
      <c r="D12" s="19">
        <f>C12*100/120</f>
        <v>93.983333333333334</v>
      </c>
      <c r="E12" s="25">
        <f>C12-D12</f>
        <v>18.796666666666667</v>
      </c>
    </row>
    <row r="13" spans="1:13" x14ac:dyDescent="0.25">
      <c r="A13" s="17">
        <v>44385</v>
      </c>
      <c r="B13" s="19" t="s">
        <v>23</v>
      </c>
      <c r="C13" s="10">
        <v>1082.4000000000001</v>
      </c>
      <c r="D13" s="19">
        <f>C13*100/120</f>
        <v>902.00000000000011</v>
      </c>
      <c r="E13" s="25">
        <f>C13-D13</f>
        <v>180.39999999999998</v>
      </c>
      <c r="L13" s="12"/>
      <c r="M13" s="2"/>
    </row>
    <row r="14" spans="1:13" x14ac:dyDescent="0.25">
      <c r="A14" s="17">
        <v>44438</v>
      </c>
      <c r="B14" s="23" t="s">
        <v>6</v>
      </c>
      <c r="C14" s="10">
        <v>225.56</v>
      </c>
      <c r="D14" s="19">
        <f>C14*100/120</f>
        <v>187.96666666666667</v>
      </c>
      <c r="E14" s="25">
        <f>C14-D14</f>
        <v>37.593333333333334</v>
      </c>
      <c r="J14" s="28"/>
      <c r="K14" s="2"/>
      <c r="L14" s="12"/>
      <c r="M14" s="2"/>
    </row>
    <row r="15" spans="1:13" x14ac:dyDescent="0.25">
      <c r="A15" s="17">
        <v>44476</v>
      </c>
      <c r="B15" s="18" t="s">
        <v>8</v>
      </c>
      <c r="C15" s="19">
        <v>575</v>
      </c>
      <c r="D15" s="19">
        <v>575</v>
      </c>
      <c r="E15" s="25"/>
      <c r="I15" s="2"/>
      <c r="J15" s="28"/>
      <c r="K15" s="2"/>
      <c r="L15" s="12"/>
      <c r="M15" s="2"/>
    </row>
    <row r="16" spans="1:13" x14ac:dyDescent="0.25">
      <c r="A16" s="17">
        <v>44477</v>
      </c>
      <c r="B16" s="27" t="s">
        <v>9</v>
      </c>
      <c r="C16" s="10">
        <v>3096</v>
      </c>
      <c r="D16" s="19">
        <f>C16*100/120</f>
        <v>2580</v>
      </c>
      <c r="E16" s="25">
        <f>C16-D16</f>
        <v>516</v>
      </c>
    </row>
    <row r="17" spans="1:9" x14ac:dyDescent="0.25">
      <c r="A17" s="17">
        <v>44469</v>
      </c>
      <c r="B17" s="27" t="s">
        <v>6</v>
      </c>
      <c r="C17" s="10">
        <v>112.78</v>
      </c>
      <c r="D17" s="19">
        <f>C17*100/120</f>
        <v>93.983333333333334</v>
      </c>
      <c r="E17" s="25">
        <f>C17-D17</f>
        <v>18.796666666666667</v>
      </c>
      <c r="I17" s="22"/>
    </row>
    <row r="18" spans="1:9" x14ac:dyDescent="0.25">
      <c r="A18" s="17">
        <v>44477</v>
      </c>
      <c r="B18" s="18" t="s">
        <v>16</v>
      </c>
      <c r="C18" s="10">
        <v>116.45</v>
      </c>
      <c r="D18" s="19">
        <f>C18*100/120</f>
        <v>97.041666666666671</v>
      </c>
      <c r="E18" s="25">
        <f>C18-D18</f>
        <v>19.408333333333331</v>
      </c>
    </row>
    <row r="19" spans="1:9" x14ac:dyDescent="0.25">
      <c r="A19" s="17">
        <v>44499</v>
      </c>
      <c r="B19" s="27" t="s">
        <v>17</v>
      </c>
      <c r="C19" s="10">
        <v>190</v>
      </c>
      <c r="D19" s="19">
        <f>C19*100/120</f>
        <v>158.33333333333334</v>
      </c>
      <c r="E19" s="25">
        <f>C19-D19</f>
        <v>31.666666666666657</v>
      </c>
    </row>
    <row r="20" spans="1:9" x14ac:dyDescent="0.25">
      <c r="A20" s="17">
        <v>44499</v>
      </c>
      <c r="B20" s="18" t="s">
        <v>6</v>
      </c>
      <c r="C20" s="10">
        <v>112.78</v>
      </c>
      <c r="D20" s="19">
        <f>C20*100/120</f>
        <v>93.983333333333334</v>
      </c>
      <c r="E20" s="25">
        <f>C20-D20</f>
        <v>18.796666666666667</v>
      </c>
    </row>
    <row r="21" spans="1:9" x14ac:dyDescent="0.25">
      <c r="A21" s="17">
        <v>44530</v>
      </c>
      <c r="B21" s="18" t="s">
        <v>15</v>
      </c>
      <c r="C21" s="10">
        <v>484.74</v>
      </c>
      <c r="D21" s="19">
        <f>C21*100/120</f>
        <v>403.95</v>
      </c>
      <c r="E21" s="25">
        <f>C21-D21</f>
        <v>80.79000000000002</v>
      </c>
    </row>
    <row r="22" spans="1:9" x14ac:dyDescent="0.25">
      <c r="A22" s="24">
        <v>44574</v>
      </c>
      <c r="B22" s="2" t="s">
        <v>10</v>
      </c>
      <c r="C22" s="11">
        <v>1562.4</v>
      </c>
      <c r="D22" s="19">
        <v>1302</v>
      </c>
      <c r="E22" s="25">
        <v>260.39999999999998</v>
      </c>
      <c r="F22" s="21"/>
    </row>
    <row r="23" spans="1:9" x14ac:dyDescent="0.25">
      <c r="A23" s="24">
        <v>44574</v>
      </c>
      <c r="B23" s="2" t="s">
        <v>18</v>
      </c>
      <c r="C23" s="11">
        <v>192</v>
      </c>
      <c r="D23" s="19">
        <f>C23*100/120</f>
        <v>160</v>
      </c>
      <c r="E23" s="25">
        <f>C23-D23</f>
        <v>32</v>
      </c>
      <c r="F23" s="21"/>
    </row>
    <row r="24" spans="1:9" x14ac:dyDescent="0.25">
      <c r="A24" s="24">
        <v>44631</v>
      </c>
      <c r="B24" s="27" t="s">
        <v>8</v>
      </c>
      <c r="C24" s="11">
        <v>575</v>
      </c>
      <c r="D24" s="19">
        <f>C24</f>
        <v>575</v>
      </c>
      <c r="E24" s="25"/>
      <c r="F24" s="21"/>
    </row>
    <row r="25" spans="1:9" x14ac:dyDescent="0.25">
      <c r="A25" s="24">
        <v>44631</v>
      </c>
      <c r="B25" s="2" t="s">
        <v>19</v>
      </c>
      <c r="C25" s="11">
        <v>295.2</v>
      </c>
      <c r="D25" s="19">
        <f>C25*100/120</f>
        <v>246</v>
      </c>
      <c r="E25" s="25">
        <f>C25-D25</f>
        <v>49.199999999999989</v>
      </c>
      <c r="F25" s="21"/>
    </row>
    <row r="26" spans="1:9" x14ac:dyDescent="0.25">
      <c r="A26" s="24">
        <v>44631</v>
      </c>
      <c r="B26" s="2" t="s">
        <v>9</v>
      </c>
      <c r="C26" s="11">
        <v>180</v>
      </c>
      <c r="D26" s="19">
        <f>C26*100/120</f>
        <v>150</v>
      </c>
      <c r="E26" s="25">
        <f>C26-D26</f>
        <v>30</v>
      </c>
      <c r="F26" s="21"/>
    </row>
    <row r="27" spans="1:9" x14ac:dyDescent="0.25">
      <c r="A27" s="24">
        <v>44631</v>
      </c>
      <c r="B27" s="2" t="s">
        <v>20</v>
      </c>
      <c r="C27" s="11">
        <v>143.47999999999999</v>
      </c>
      <c r="D27" s="19">
        <f>C27</f>
        <v>143.47999999999999</v>
      </c>
      <c r="E27" s="25"/>
      <c r="F27" s="21"/>
    </row>
    <row r="28" spans="1:9" s="34" customFormat="1" x14ac:dyDescent="0.25">
      <c r="A28" s="31"/>
      <c r="B28" s="32"/>
      <c r="C28" s="33"/>
      <c r="F28" s="35"/>
    </row>
    <row r="29" spans="1:9" s="34" customFormat="1" x14ac:dyDescent="0.25">
      <c r="A29" s="31"/>
      <c r="B29" s="36"/>
      <c r="C29" s="33"/>
      <c r="D29" s="33"/>
      <c r="E29" s="33"/>
    </row>
    <row r="30" spans="1:9" s="34" customFormat="1" x14ac:dyDescent="0.25">
      <c r="A30" s="31"/>
      <c r="B30" s="36"/>
      <c r="C30" s="33"/>
      <c r="D30" s="33"/>
      <c r="E30" s="33"/>
    </row>
    <row r="31" spans="1:9" s="34" customFormat="1" x14ac:dyDescent="0.25">
      <c r="A31" s="36"/>
    </row>
    <row r="32" spans="1:9" s="34" customFormat="1" x14ac:dyDescent="0.25">
      <c r="A32" s="32"/>
      <c r="B32" s="32"/>
      <c r="C32" s="33"/>
      <c r="E32" s="37"/>
    </row>
    <row r="33" spans="1:7" s="34" customFormat="1" x14ac:dyDescent="0.25">
      <c r="A33" s="32"/>
      <c r="B33" s="32"/>
      <c r="C33" s="33"/>
    </row>
    <row r="34" spans="1:7" s="34" customFormat="1" x14ac:dyDescent="0.25">
      <c r="A34" s="32"/>
      <c r="B34" s="32"/>
      <c r="C34" s="33"/>
    </row>
    <row r="35" spans="1:7" s="34" customFormat="1" x14ac:dyDescent="0.25">
      <c r="A35" s="36"/>
      <c r="B35" s="36"/>
      <c r="C35" s="39"/>
    </row>
    <row r="36" spans="1:7" s="34" customFormat="1" x14ac:dyDescent="0.25">
      <c r="A36" s="36"/>
      <c r="B36" s="36"/>
      <c r="C36" s="39"/>
    </row>
    <row r="37" spans="1:7" s="34" customFormat="1" x14ac:dyDescent="0.25">
      <c r="A37" s="31"/>
      <c r="B37" s="32"/>
      <c r="C37" s="33"/>
    </row>
    <row r="38" spans="1:7" s="34" customFormat="1" x14ac:dyDescent="0.25">
      <c r="A38" s="32"/>
      <c r="B38" s="40"/>
      <c r="C38" s="33"/>
      <c r="D38" s="41"/>
      <c r="E38" s="38"/>
    </row>
    <row r="39" spans="1:7" s="34" customFormat="1" x14ac:dyDescent="0.25">
      <c r="A39" s="32"/>
      <c r="B39" s="40"/>
      <c r="C39" s="33"/>
      <c r="G39" s="35"/>
    </row>
    <row r="40" spans="1:7" s="34" customFormat="1" x14ac:dyDescent="0.25">
      <c r="A40" s="31"/>
      <c r="B40" s="32"/>
      <c r="C40" s="39"/>
    </row>
    <row r="41" spans="1:7" s="34" customFormat="1" x14ac:dyDescent="0.25"/>
    <row r="42" spans="1:7" x14ac:dyDescent="0.25">
      <c r="C42" s="12"/>
    </row>
    <row r="43" spans="1:7" x14ac:dyDescent="0.25">
      <c r="C43" s="12"/>
    </row>
    <row r="44" spans="1:7" x14ac:dyDescent="0.25">
      <c r="C44" s="12"/>
    </row>
    <row r="45" spans="1:7" x14ac:dyDescent="0.25">
      <c r="C45" s="12"/>
    </row>
    <row r="46" spans="1:7" x14ac:dyDescent="0.25">
      <c r="C46" s="12"/>
    </row>
    <row r="47" spans="1:7" x14ac:dyDescent="0.25">
      <c r="C47" s="12"/>
    </row>
    <row r="48" spans="1:7" x14ac:dyDescent="0.25">
      <c r="C48" s="12"/>
    </row>
    <row r="49" spans="3:5" x14ac:dyDescent="0.25">
      <c r="C49" s="29"/>
    </row>
    <row r="50" spans="3:5" x14ac:dyDescent="0.25">
      <c r="C50" s="12"/>
      <c r="E50" s="12"/>
    </row>
    <row r="51" spans="3:5" x14ac:dyDescent="0.25">
      <c r="C51" s="12"/>
    </row>
    <row r="52" spans="3:5" x14ac:dyDescent="0.25">
      <c r="C52" s="12"/>
    </row>
    <row r="53" spans="3:5" x14ac:dyDescent="0.25">
      <c r="C53" s="12"/>
    </row>
    <row r="54" spans="3:5" x14ac:dyDescent="0.25">
      <c r="C54" s="12"/>
    </row>
    <row r="55" spans="3:5" x14ac:dyDescent="0.25">
      <c r="C55" s="29"/>
    </row>
    <row r="56" spans="3:5" x14ac:dyDescent="0.25">
      <c r="C56" s="12"/>
      <c r="E56" s="12"/>
    </row>
    <row r="57" spans="3:5" x14ac:dyDescent="0.25">
      <c r="C57" s="12"/>
    </row>
    <row r="58" spans="3:5" x14ac:dyDescent="0.25">
      <c r="C58" s="30"/>
    </row>
    <row r="59" spans="3:5" x14ac:dyDescent="0.25">
      <c r="C59" s="30"/>
    </row>
    <row r="60" spans="3:5" x14ac:dyDescent="0.25">
      <c r="C60" s="30"/>
    </row>
    <row r="61" spans="3:5" x14ac:dyDescent="0.25">
      <c r="C61" s="30"/>
    </row>
    <row r="62" spans="3:5" x14ac:dyDescent="0.25">
      <c r="C62" s="30"/>
    </row>
    <row r="63" spans="3:5" x14ac:dyDescent="0.25">
      <c r="C63" s="12"/>
    </row>
    <row r="64" spans="3:5" x14ac:dyDescent="0.25">
      <c r="C64" s="12"/>
    </row>
    <row r="65" spans="3:3" x14ac:dyDescent="0.25">
      <c r="C65" s="12"/>
    </row>
    <row r="66" spans="3:3" x14ac:dyDescent="0.25">
      <c r="C66" s="12"/>
    </row>
    <row r="67" spans="3:3" x14ac:dyDescent="0.25">
      <c r="C67" s="12"/>
    </row>
    <row r="68" spans="3:3" x14ac:dyDescent="0.25">
      <c r="C68" s="12"/>
    </row>
    <row r="69" spans="3:3" x14ac:dyDescent="0.25">
      <c r="C69" s="12"/>
    </row>
    <row r="70" spans="3:3" x14ac:dyDescent="0.25">
      <c r="C70" s="12"/>
    </row>
    <row r="71" spans="3:3" x14ac:dyDescent="0.25">
      <c r="C71" s="12"/>
    </row>
    <row r="72" spans="3:3" x14ac:dyDescent="0.25">
      <c r="C72" s="12"/>
    </row>
    <row r="73" spans="3:3" x14ac:dyDescent="0.25">
      <c r="C73" s="12"/>
    </row>
    <row r="74" spans="3:3" x14ac:dyDescent="0.25">
      <c r="C74" s="12"/>
    </row>
    <row r="75" spans="3:3" x14ac:dyDescent="0.25">
      <c r="C75" s="12"/>
    </row>
    <row r="76" spans="3:3" x14ac:dyDescent="0.25">
      <c r="C76" s="12"/>
    </row>
    <row r="77" spans="3:3" x14ac:dyDescent="0.25">
      <c r="C77" s="12"/>
    </row>
    <row r="78" spans="3:3" x14ac:dyDescent="0.25">
      <c r="C78" s="12"/>
    </row>
    <row r="79" spans="3:3" x14ac:dyDescent="0.25">
      <c r="C79" s="12"/>
    </row>
    <row r="80" spans="3:3" x14ac:dyDescent="0.25">
      <c r="C80" s="12"/>
    </row>
    <row r="81" spans="3:3" x14ac:dyDescent="0.25">
      <c r="C81" s="12"/>
    </row>
    <row r="82" spans="3:3" x14ac:dyDescent="0.25">
      <c r="C82" s="12"/>
    </row>
    <row r="83" spans="3:3" x14ac:dyDescent="0.25">
      <c r="C83" s="12"/>
    </row>
    <row r="84" spans="3:3" x14ac:dyDescent="0.25">
      <c r="C84" s="12"/>
    </row>
    <row r="85" spans="3:3" x14ac:dyDescent="0.25">
      <c r="C85" s="12"/>
    </row>
    <row r="86" spans="3:3" x14ac:dyDescent="0.25">
      <c r="C86" s="12"/>
    </row>
    <row r="87" spans="3:3" x14ac:dyDescent="0.25">
      <c r="C87" s="12"/>
    </row>
    <row r="88" spans="3:3" x14ac:dyDescent="0.25">
      <c r="C88" s="12"/>
    </row>
    <row r="89" spans="3:3" x14ac:dyDescent="0.25">
      <c r="C89" s="12"/>
    </row>
    <row r="90" spans="3:3" x14ac:dyDescent="0.25">
      <c r="C90" s="12"/>
    </row>
    <row r="91" spans="3:3" x14ac:dyDescent="0.25">
      <c r="C91" s="12"/>
    </row>
    <row r="92" spans="3:3" x14ac:dyDescent="0.25">
      <c r="C92" s="12"/>
    </row>
    <row r="93" spans="3:3" x14ac:dyDescent="0.25">
      <c r="C93" s="12"/>
    </row>
    <row r="94" spans="3:3" x14ac:dyDescent="0.25">
      <c r="C94" s="12"/>
    </row>
    <row r="95" spans="3:3" x14ac:dyDescent="0.25">
      <c r="C95" s="12"/>
    </row>
    <row r="96" spans="3:3" x14ac:dyDescent="0.25">
      <c r="C96" s="12"/>
    </row>
    <row r="97" spans="3:3" x14ac:dyDescent="0.25">
      <c r="C97" s="12"/>
    </row>
    <row r="98" spans="3:3" x14ac:dyDescent="0.25">
      <c r="C98" s="12"/>
    </row>
    <row r="99" spans="3:3" x14ac:dyDescent="0.25">
      <c r="C99" s="12"/>
    </row>
    <row r="100" spans="3:3" x14ac:dyDescent="0.25">
      <c r="C100" s="12"/>
    </row>
    <row r="101" spans="3:3" x14ac:dyDescent="0.25">
      <c r="C101" s="12"/>
    </row>
    <row r="102" spans="3:3" x14ac:dyDescent="0.25">
      <c r="C102" s="12"/>
    </row>
    <row r="103" spans="3:3" x14ac:dyDescent="0.25">
      <c r="C103" s="12"/>
    </row>
    <row r="104" spans="3:3" x14ac:dyDescent="0.25">
      <c r="C104" s="12"/>
    </row>
    <row r="105" spans="3:3" x14ac:dyDescent="0.25">
      <c r="C105" s="12"/>
    </row>
    <row r="106" spans="3:3" x14ac:dyDescent="0.25">
      <c r="C106" s="12"/>
    </row>
    <row r="107" spans="3:3" x14ac:dyDescent="0.25">
      <c r="C107" s="12"/>
    </row>
    <row r="108" spans="3:3" x14ac:dyDescent="0.25">
      <c r="C108" s="12"/>
    </row>
    <row r="109" spans="3:3" x14ac:dyDescent="0.25">
      <c r="C109" s="12"/>
    </row>
    <row r="110" spans="3:3" x14ac:dyDescent="0.25">
      <c r="C110" s="12"/>
    </row>
    <row r="111" spans="3:3" x14ac:dyDescent="0.25">
      <c r="C111" s="12"/>
    </row>
    <row r="112" spans="3:3" x14ac:dyDescent="0.25">
      <c r="C112" s="12"/>
    </row>
    <row r="113" spans="3:3" x14ac:dyDescent="0.25">
      <c r="C113" s="12"/>
    </row>
    <row r="114" spans="3:3" x14ac:dyDescent="0.25">
      <c r="C114" s="12"/>
    </row>
    <row r="115" spans="3:3" x14ac:dyDescent="0.25">
      <c r="C115" s="12"/>
    </row>
    <row r="116" spans="3:3" x14ac:dyDescent="0.25">
      <c r="C116" s="12"/>
    </row>
    <row r="117" spans="3:3" x14ac:dyDescent="0.25">
      <c r="C117" s="12"/>
    </row>
    <row r="118" spans="3:3" x14ac:dyDescent="0.25">
      <c r="C118" s="12"/>
    </row>
    <row r="119" spans="3:3" x14ac:dyDescent="0.25">
      <c r="C119" s="12"/>
    </row>
    <row r="120" spans="3:3" x14ac:dyDescent="0.25">
      <c r="C120" s="12"/>
    </row>
    <row r="121" spans="3:3" x14ac:dyDescent="0.25">
      <c r="C121" s="12"/>
    </row>
    <row r="122" spans="3:3" x14ac:dyDescent="0.25">
      <c r="C122" s="12"/>
    </row>
    <row r="123" spans="3:3" x14ac:dyDescent="0.25">
      <c r="C123" s="12"/>
    </row>
    <row r="124" spans="3:3" x14ac:dyDescent="0.25">
      <c r="C124" s="12"/>
    </row>
    <row r="125" spans="3:3" x14ac:dyDescent="0.25">
      <c r="C125" s="12"/>
    </row>
    <row r="126" spans="3:3" x14ac:dyDescent="0.25">
      <c r="C126" s="12"/>
    </row>
    <row r="127" spans="3:3" x14ac:dyDescent="0.25">
      <c r="C127" s="12"/>
    </row>
    <row r="128" spans="3:3" x14ac:dyDescent="0.25">
      <c r="C128" s="12"/>
    </row>
    <row r="129" spans="3:3" x14ac:dyDescent="0.25">
      <c r="C129" s="12"/>
    </row>
    <row r="130" spans="3:3" x14ac:dyDescent="0.25">
      <c r="C130" s="12"/>
    </row>
    <row r="131" spans="3:3" x14ac:dyDescent="0.25">
      <c r="C131" s="12"/>
    </row>
    <row r="132" spans="3:3" x14ac:dyDescent="0.25">
      <c r="C132" s="12"/>
    </row>
    <row r="133" spans="3:3" x14ac:dyDescent="0.25">
      <c r="C133" s="12"/>
    </row>
    <row r="134" spans="3:3" x14ac:dyDescent="0.25">
      <c r="C134" s="12"/>
    </row>
    <row r="135" spans="3:3" x14ac:dyDescent="0.25">
      <c r="C135" s="12"/>
    </row>
    <row r="136" spans="3:3" x14ac:dyDescent="0.25">
      <c r="C136" s="12"/>
    </row>
    <row r="137" spans="3:3" x14ac:dyDescent="0.25">
      <c r="C137" s="12"/>
    </row>
    <row r="138" spans="3:3" x14ac:dyDescent="0.25">
      <c r="C138" s="12"/>
    </row>
    <row r="139" spans="3:3" x14ac:dyDescent="0.25">
      <c r="C139" s="12"/>
    </row>
    <row r="140" spans="3:3" x14ac:dyDescent="0.25">
      <c r="C140" s="12"/>
    </row>
    <row r="141" spans="3:3" x14ac:dyDescent="0.25">
      <c r="C141" s="12"/>
    </row>
    <row r="142" spans="3:3" x14ac:dyDescent="0.25">
      <c r="C142" s="12"/>
    </row>
    <row r="143" spans="3:3" x14ac:dyDescent="0.25">
      <c r="C143" s="12"/>
    </row>
    <row r="144" spans="3:3" x14ac:dyDescent="0.25">
      <c r="C144" s="12"/>
    </row>
    <row r="145" spans="3:3" x14ac:dyDescent="0.25">
      <c r="C145" s="12"/>
    </row>
    <row r="146" spans="3:3" x14ac:dyDescent="0.25">
      <c r="C146" s="12"/>
    </row>
    <row r="147" spans="3:3" x14ac:dyDescent="0.25">
      <c r="C147" s="12"/>
    </row>
    <row r="148" spans="3:3" x14ac:dyDescent="0.25">
      <c r="C148" s="12"/>
    </row>
    <row r="149" spans="3:3" x14ac:dyDescent="0.25">
      <c r="C149" s="12"/>
    </row>
    <row r="150" spans="3:3" x14ac:dyDescent="0.25">
      <c r="C150" s="12"/>
    </row>
    <row r="151" spans="3:3" x14ac:dyDescent="0.25">
      <c r="C151" s="12"/>
    </row>
    <row r="152" spans="3:3" x14ac:dyDescent="0.25">
      <c r="C152" s="12"/>
    </row>
    <row r="153" spans="3:3" x14ac:dyDescent="0.25">
      <c r="C153" s="12"/>
    </row>
    <row r="154" spans="3:3" x14ac:dyDescent="0.25">
      <c r="C154" s="12"/>
    </row>
    <row r="155" spans="3:3" x14ac:dyDescent="0.25">
      <c r="C155" s="12"/>
    </row>
    <row r="156" spans="3:3" x14ac:dyDescent="0.25">
      <c r="C156" s="12"/>
    </row>
    <row r="157" spans="3:3" x14ac:dyDescent="0.25">
      <c r="C157" s="12"/>
    </row>
    <row r="158" spans="3:3" x14ac:dyDescent="0.25">
      <c r="C158" s="12"/>
    </row>
    <row r="159" spans="3:3" x14ac:dyDescent="0.25">
      <c r="C159" s="12"/>
    </row>
    <row r="160" spans="3:3" x14ac:dyDescent="0.25">
      <c r="C160" s="12"/>
    </row>
    <row r="161" spans="3:3" x14ac:dyDescent="0.25">
      <c r="C161" s="12"/>
    </row>
    <row r="162" spans="3:3" x14ac:dyDescent="0.25">
      <c r="C162" s="12"/>
    </row>
    <row r="163" spans="3:3" x14ac:dyDescent="0.25">
      <c r="C163" s="12"/>
    </row>
    <row r="164" spans="3:3" x14ac:dyDescent="0.25">
      <c r="C164" s="12"/>
    </row>
    <row r="165" spans="3:3" x14ac:dyDescent="0.25">
      <c r="C165" s="12"/>
    </row>
    <row r="166" spans="3:3" x14ac:dyDescent="0.25">
      <c r="C166" s="12"/>
    </row>
    <row r="167" spans="3:3" x14ac:dyDescent="0.25">
      <c r="C167" s="12"/>
    </row>
    <row r="168" spans="3:3" x14ac:dyDescent="0.25">
      <c r="C168" s="12"/>
    </row>
    <row r="169" spans="3:3" x14ac:dyDescent="0.25">
      <c r="C169" s="12"/>
    </row>
    <row r="170" spans="3:3" x14ac:dyDescent="0.25">
      <c r="C170" s="12"/>
    </row>
    <row r="171" spans="3:3" x14ac:dyDescent="0.25">
      <c r="C171" s="12"/>
    </row>
    <row r="172" spans="3:3" x14ac:dyDescent="0.25">
      <c r="C172" s="12"/>
    </row>
    <row r="173" spans="3:3" x14ac:dyDescent="0.25">
      <c r="C173" s="12"/>
    </row>
    <row r="174" spans="3:3" x14ac:dyDescent="0.25">
      <c r="C174" s="12"/>
    </row>
    <row r="175" spans="3:3" x14ac:dyDescent="0.25">
      <c r="C175" s="12"/>
    </row>
    <row r="176" spans="3:3" x14ac:dyDescent="0.25">
      <c r="C176" s="12"/>
    </row>
    <row r="177" spans="3:3" x14ac:dyDescent="0.25">
      <c r="C177" s="12"/>
    </row>
    <row r="178" spans="3:3" x14ac:dyDescent="0.25">
      <c r="C178" s="12"/>
    </row>
    <row r="179" spans="3:3" x14ac:dyDescent="0.25">
      <c r="C179" s="12"/>
    </row>
    <row r="180" spans="3:3" x14ac:dyDescent="0.25">
      <c r="C180" s="12"/>
    </row>
    <row r="181" spans="3:3" x14ac:dyDescent="0.25">
      <c r="C181" s="12"/>
    </row>
    <row r="182" spans="3:3" x14ac:dyDescent="0.25">
      <c r="C182" s="12"/>
    </row>
    <row r="183" spans="3:3" x14ac:dyDescent="0.25">
      <c r="C183" s="12"/>
    </row>
    <row r="184" spans="3:3" x14ac:dyDescent="0.25">
      <c r="C184" s="12"/>
    </row>
    <row r="185" spans="3:3" x14ac:dyDescent="0.25">
      <c r="C185" s="12"/>
    </row>
    <row r="186" spans="3:3" x14ac:dyDescent="0.25">
      <c r="C186" s="12"/>
    </row>
    <row r="187" spans="3:3" x14ac:dyDescent="0.25">
      <c r="C187" s="12"/>
    </row>
    <row r="188" spans="3:3" x14ac:dyDescent="0.25">
      <c r="C188" s="12"/>
    </row>
    <row r="189" spans="3:3" x14ac:dyDescent="0.25">
      <c r="C189" s="12"/>
    </row>
    <row r="190" spans="3:3" x14ac:dyDescent="0.25">
      <c r="C190" s="12"/>
    </row>
    <row r="191" spans="3:3" x14ac:dyDescent="0.25">
      <c r="C191" s="12"/>
    </row>
    <row r="192" spans="3:3" x14ac:dyDescent="0.25">
      <c r="C192" s="12"/>
    </row>
    <row r="193" spans="3:3" x14ac:dyDescent="0.25">
      <c r="C193" s="12"/>
    </row>
    <row r="194" spans="3:3" x14ac:dyDescent="0.25">
      <c r="C194" s="12"/>
    </row>
    <row r="195" spans="3:3" x14ac:dyDescent="0.25">
      <c r="C195" s="12"/>
    </row>
    <row r="196" spans="3:3" x14ac:dyDescent="0.25">
      <c r="C196" s="12"/>
    </row>
    <row r="197" spans="3:3" x14ac:dyDescent="0.25">
      <c r="C197" s="12"/>
    </row>
    <row r="198" spans="3:3" x14ac:dyDescent="0.25">
      <c r="C198" s="12"/>
    </row>
    <row r="199" spans="3:3" x14ac:dyDescent="0.25">
      <c r="C199" s="12"/>
    </row>
    <row r="200" spans="3:3" x14ac:dyDescent="0.25">
      <c r="C200" s="12"/>
    </row>
    <row r="201" spans="3:3" x14ac:dyDescent="0.25">
      <c r="C201" s="12"/>
    </row>
    <row r="202" spans="3:3" x14ac:dyDescent="0.25">
      <c r="C202" s="12"/>
    </row>
    <row r="203" spans="3:3" x14ac:dyDescent="0.25">
      <c r="C203" s="12"/>
    </row>
    <row r="204" spans="3:3" x14ac:dyDescent="0.25">
      <c r="C204" s="12"/>
    </row>
    <row r="205" spans="3:3" x14ac:dyDescent="0.25">
      <c r="C205" s="12"/>
    </row>
    <row r="206" spans="3:3" x14ac:dyDescent="0.25">
      <c r="C206" s="12"/>
    </row>
    <row r="207" spans="3:3" x14ac:dyDescent="0.25">
      <c r="C207" s="12"/>
    </row>
    <row r="208" spans="3:3" x14ac:dyDescent="0.25">
      <c r="C208" s="12"/>
    </row>
    <row r="209" spans="3:3" x14ac:dyDescent="0.25">
      <c r="C209" s="12"/>
    </row>
    <row r="210" spans="3:3" x14ac:dyDescent="0.25">
      <c r="C210" s="12"/>
    </row>
    <row r="211" spans="3:3" x14ac:dyDescent="0.25">
      <c r="C211" s="12"/>
    </row>
    <row r="212" spans="3:3" x14ac:dyDescent="0.25">
      <c r="C212" s="12"/>
    </row>
    <row r="213" spans="3:3" x14ac:dyDescent="0.25">
      <c r="C213" s="12"/>
    </row>
    <row r="214" spans="3:3" x14ac:dyDescent="0.25">
      <c r="C214" s="12"/>
    </row>
    <row r="215" spans="3:3" x14ac:dyDescent="0.25">
      <c r="C215" s="12"/>
    </row>
    <row r="216" spans="3:3" x14ac:dyDescent="0.25">
      <c r="C216" s="12"/>
    </row>
    <row r="217" spans="3:3" x14ac:dyDescent="0.25">
      <c r="C217" s="12"/>
    </row>
    <row r="218" spans="3:3" x14ac:dyDescent="0.25">
      <c r="C218" s="12"/>
    </row>
    <row r="219" spans="3:3" x14ac:dyDescent="0.25">
      <c r="C219" s="12"/>
    </row>
    <row r="220" spans="3:3" x14ac:dyDescent="0.25">
      <c r="C220" s="12"/>
    </row>
    <row r="221" spans="3:3" x14ac:dyDescent="0.25">
      <c r="C221" s="12"/>
    </row>
    <row r="222" spans="3:3" x14ac:dyDescent="0.25">
      <c r="C222" s="12"/>
    </row>
    <row r="223" spans="3:3" x14ac:dyDescent="0.25">
      <c r="C223" s="12"/>
    </row>
    <row r="224" spans="3:3" x14ac:dyDescent="0.25">
      <c r="C224" s="12"/>
    </row>
    <row r="225" spans="3:3" x14ac:dyDescent="0.25">
      <c r="C225" s="12"/>
    </row>
    <row r="226" spans="3:3" x14ac:dyDescent="0.25">
      <c r="C226" s="12"/>
    </row>
    <row r="227" spans="3:3" x14ac:dyDescent="0.25">
      <c r="C227" s="12"/>
    </row>
    <row r="228" spans="3:3" x14ac:dyDescent="0.25">
      <c r="C228" s="12"/>
    </row>
    <row r="229" spans="3:3" x14ac:dyDescent="0.25">
      <c r="C229" s="12"/>
    </row>
    <row r="230" spans="3:3" x14ac:dyDescent="0.25">
      <c r="C230" s="12"/>
    </row>
    <row r="231" spans="3:3" x14ac:dyDescent="0.25">
      <c r="C231" s="12"/>
    </row>
    <row r="232" spans="3:3" x14ac:dyDescent="0.25">
      <c r="C232" s="12"/>
    </row>
    <row r="233" spans="3:3" x14ac:dyDescent="0.25">
      <c r="C233" s="12"/>
    </row>
    <row r="234" spans="3:3" x14ac:dyDescent="0.25">
      <c r="C234" s="12"/>
    </row>
    <row r="235" spans="3:3" x14ac:dyDescent="0.25">
      <c r="C235" s="12"/>
    </row>
    <row r="236" spans="3:3" x14ac:dyDescent="0.25">
      <c r="C236" s="12"/>
    </row>
    <row r="237" spans="3:3" x14ac:dyDescent="0.25">
      <c r="C237" s="12"/>
    </row>
    <row r="238" spans="3:3" x14ac:dyDescent="0.25">
      <c r="C238" s="12"/>
    </row>
    <row r="239" spans="3:3" x14ac:dyDescent="0.25">
      <c r="C239" s="12"/>
    </row>
    <row r="240" spans="3:3" x14ac:dyDescent="0.25">
      <c r="C240" s="12"/>
    </row>
    <row r="241" spans="3:3" x14ac:dyDescent="0.25">
      <c r="C241" s="12"/>
    </row>
    <row r="242" spans="3:3" x14ac:dyDescent="0.25">
      <c r="C242" s="12"/>
    </row>
    <row r="243" spans="3:3" x14ac:dyDescent="0.25">
      <c r="C243" s="12"/>
    </row>
    <row r="244" spans="3:3" x14ac:dyDescent="0.25">
      <c r="C244" s="12"/>
    </row>
    <row r="245" spans="3:3" x14ac:dyDescent="0.25">
      <c r="C245" s="12"/>
    </row>
    <row r="246" spans="3:3" x14ac:dyDescent="0.25">
      <c r="C246" s="12"/>
    </row>
    <row r="247" spans="3:3" x14ac:dyDescent="0.25">
      <c r="C247" s="12"/>
    </row>
    <row r="248" spans="3:3" x14ac:dyDescent="0.25">
      <c r="C248" s="12"/>
    </row>
    <row r="249" spans="3:3" x14ac:dyDescent="0.25">
      <c r="C249" s="12"/>
    </row>
    <row r="250" spans="3:3" x14ac:dyDescent="0.25">
      <c r="C250" s="12"/>
    </row>
    <row r="251" spans="3:3" x14ac:dyDescent="0.25">
      <c r="C251" s="12"/>
    </row>
    <row r="252" spans="3:3" x14ac:dyDescent="0.25">
      <c r="C252" s="12"/>
    </row>
    <row r="253" spans="3:3" x14ac:dyDescent="0.25">
      <c r="C253" s="12"/>
    </row>
    <row r="254" spans="3:3" x14ac:dyDescent="0.25">
      <c r="C254" s="12"/>
    </row>
    <row r="255" spans="3:3" x14ac:dyDescent="0.25">
      <c r="C255" s="12"/>
    </row>
    <row r="256" spans="3:3" x14ac:dyDescent="0.25">
      <c r="C256" s="12"/>
    </row>
    <row r="257" spans="3:3" x14ac:dyDescent="0.25">
      <c r="C257" s="12"/>
    </row>
    <row r="258" spans="3:3" x14ac:dyDescent="0.25">
      <c r="C258" s="12"/>
    </row>
    <row r="259" spans="3:3" x14ac:dyDescent="0.25">
      <c r="C259" s="12"/>
    </row>
    <row r="260" spans="3:3" x14ac:dyDescent="0.25">
      <c r="C260" s="12"/>
    </row>
    <row r="261" spans="3:3" x14ac:dyDescent="0.25">
      <c r="C261" s="12"/>
    </row>
    <row r="262" spans="3:3" x14ac:dyDescent="0.25">
      <c r="C262" s="12"/>
    </row>
    <row r="263" spans="3:3" x14ac:dyDescent="0.25">
      <c r="C263" s="12"/>
    </row>
    <row r="264" spans="3:3" x14ac:dyDescent="0.25">
      <c r="C264" s="12"/>
    </row>
    <row r="265" spans="3:3" x14ac:dyDescent="0.25">
      <c r="C265" s="12"/>
    </row>
    <row r="266" spans="3:3" x14ac:dyDescent="0.25">
      <c r="C266" s="12"/>
    </row>
    <row r="267" spans="3:3" x14ac:dyDescent="0.25">
      <c r="C267" s="12"/>
    </row>
    <row r="268" spans="3:3" x14ac:dyDescent="0.25">
      <c r="C268" s="12"/>
    </row>
    <row r="269" spans="3:3" x14ac:dyDescent="0.25">
      <c r="C269" s="12"/>
    </row>
    <row r="270" spans="3:3" x14ac:dyDescent="0.25">
      <c r="C270" s="12"/>
    </row>
    <row r="271" spans="3:3" x14ac:dyDescent="0.25">
      <c r="C271" s="12"/>
    </row>
    <row r="272" spans="3:3" x14ac:dyDescent="0.25">
      <c r="C272" s="12"/>
    </row>
    <row r="273" spans="3:3" x14ac:dyDescent="0.25">
      <c r="C273" s="12"/>
    </row>
    <row r="274" spans="3:3" x14ac:dyDescent="0.25">
      <c r="C274" s="12"/>
    </row>
    <row r="275" spans="3:3" x14ac:dyDescent="0.25">
      <c r="C275" s="12"/>
    </row>
    <row r="276" spans="3:3" x14ac:dyDescent="0.25">
      <c r="C276" s="12"/>
    </row>
    <row r="277" spans="3:3" x14ac:dyDescent="0.25">
      <c r="C277" s="12"/>
    </row>
    <row r="278" spans="3:3" x14ac:dyDescent="0.25">
      <c r="C278" s="12"/>
    </row>
    <row r="279" spans="3:3" x14ac:dyDescent="0.25">
      <c r="C279" s="12"/>
    </row>
    <row r="280" spans="3:3" x14ac:dyDescent="0.25">
      <c r="C280" s="12"/>
    </row>
    <row r="281" spans="3:3" x14ac:dyDescent="0.25">
      <c r="C281" s="12"/>
    </row>
    <row r="282" spans="3:3" x14ac:dyDescent="0.25">
      <c r="C282" s="12"/>
    </row>
    <row r="283" spans="3:3" x14ac:dyDescent="0.25">
      <c r="C283" s="12"/>
    </row>
    <row r="284" spans="3:3" x14ac:dyDescent="0.25">
      <c r="C284" s="12"/>
    </row>
    <row r="285" spans="3:3" x14ac:dyDescent="0.25">
      <c r="C285" s="12"/>
    </row>
    <row r="286" spans="3:3" x14ac:dyDescent="0.25">
      <c r="C286" s="12"/>
    </row>
    <row r="287" spans="3:3" x14ac:dyDescent="0.25">
      <c r="C287" s="12"/>
    </row>
    <row r="288" spans="3:3" x14ac:dyDescent="0.25">
      <c r="C288" s="12"/>
    </row>
    <row r="289" spans="3:3" x14ac:dyDescent="0.25">
      <c r="C289" s="12"/>
    </row>
    <row r="290" spans="3:3" x14ac:dyDescent="0.25">
      <c r="C290" s="12"/>
    </row>
    <row r="291" spans="3:3" x14ac:dyDescent="0.25">
      <c r="C291" s="12"/>
    </row>
    <row r="292" spans="3:3" x14ac:dyDescent="0.25">
      <c r="C292" s="12"/>
    </row>
    <row r="293" spans="3:3" x14ac:dyDescent="0.25">
      <c r="C293" s="12"/>
    </row>
    <row r="294" spans="3:3" x14ac:dyDescent="0.25">
      <c r="C294" s="12"/>
    </row>
    <row r="295" spans="3:3" x14ac:dyDescent="0.25">
      <c r="C295" s="12"/>
    </row>
    <row r="296" spans="3:3" x14ac:dyDescent="0.25">
      <c r="C296" s="12"/>
    </row>
    <row r="297" spans="3:3" x14ac:dyDescent="0.25">
      <c r="C297" s="12"/>
    </row>
    <row r="298" spans="3:3" x14ac:dyDescent="0.25">
      <c r="C298" s="12"/>
    </row>
    <row r="299" spans="3:3" x14ac:dyDescent="0.25">
      <c r="C299" s="12"/>
    </row>
    <row r="300" spans="3:3" x14ac:dyDescent="0.25">
      <c r="C300" s="12"/>
    </row>
    <row r="301" spans="3:3" x14ac:dyDescent="0.25">
      <c r="C301" s="12"/>
    </row>
    <row r="302" spans="3:3" x14ac:dyDescent="0.25">
      <c r="C302" s="12"/>
    </row>
    <row r="303" spans="3:3" x14ac:dyDescent="0.25">
      <c r="C303" s="12"/>
    </row>
    <row r="304" spans="3:3" x14ac:dyDescent="0.25">
      <c r="C304" s="12"/>
    </row>
    <row r="305" spans="3:3" x14ac:dyDescent="0.25">
      <c r="C305" s="12"/>
    </row>
    <row r="306" spans="3:3" x14ac:dyDescent="0.25">
      <c r="C306" s="12"/>
    </row>
    <row r="307" spans="3:3" x14ac:dyDescent="0.25">
      <c r="C307" s="12"/>
    </row>
    <row r="308" spans="3:3" x14ac:dyDescent="0.25">
      <c r="C308" s="12"/>
    </row>
    <row r="309" spans="3:3" x14ac:dyDescent="0.25">
      <c r="C309" s="12"/>
    </row>
    <row r="310" spans="3:3" x14ac:dyDescent="0.25">
      <c r="C310" s="12"/>
    </row>
    <row r="311" spans="3:3" x14ac:dyDescent="0.25">
      <c r="C311" s="12"/>
    </row>
    <row r="312" spans="3:3" x14ac:dyDescent="0.25">
      <c r="C312" s="12"/>
    </row>
    <row r="313" spans="3:3" x14ac:dyDescent="0.25">
      <c r="C313" s="12"/>
    </row>
    <row r="314" spans="3:3" x14ac:dyDescent="0.25">
      <c r="C314" s="12"/>
    </row>
    <row r="315" spans="3:3" x14ac:dyDescent="0.25">
      <c r="C315" s="12"/>
    </row>
    <row r="316" spans="3:3" x14ac:dyDescent="0.25">
      <c r="C316" s="12"/>
    </row>
    <row r="317" spans="3:3" x14ac:dyDescent="0.25">
      <c r="C317" s="12"/>
    </row>
    <row r="318" spans="3:3" x14ac:dyDescent="0.25">
      <c r="C318" s="12"/>
    </row>
    <row r="319" spans="3:3" x14ac:dyDescent="0.25">
      <c r="C319" s="12"/>
    </row>
    <row r="320" spans="3:3" x14ac:dyDescent="0.25">
      <c r="C320" s="12"/>
    </row>
    <row r="321" spans="3:3" x14ac:dyDescent="0.25">
      <c r="C321" s="12"/>
    </row>
    <row r="322" spans="3:3" x14ac:dyDescent="0.25">
      <c r="C322" s="12"/>
    </row>
    <row r="323" spans="3:3" x14ac:dyDescent="0.25">
      <c r="C323" s="12"/>
    </row>
    <row r="324" spans="3:3" x14ac:dyDescent="0.25">
      <c r="C324" s="12"/>
    </row>
    <row r="325" spans="3:3" x14ac:dyDescent="0.25">
      <c r="C325" s="12"/>
    </row>
    <row r="326" spans="3:3" x14ac:dyDescent="0.25">
      <c r="C326" s="12"/>
    </row>
    <row r="327" spans="3:3" x14ac:dyDescent="0.25">
      <c r="C327" s="12"/>
    </row>
    <row r="328" spans="3:3" x14ac:dyDescent="0.25">
      <c r="C328" s="12"/>
    </row>
    <row r="329" spans="3:3" x14ac:dyDescent="0.25">
      <c r="C329" s="12"/>
    </row>
    <row r="330" spans="3:3" x14ac:dyDescent="0.25">
      <c r="C330" s="12"/>
    </row>
    <row r="331" spans="3:3" x14ac:dyDescent="0.25">
      <c r="C331" s="12"/>
    </row>
    <row r="332" spans="3:3" x14ac:dyDescent="0.25">
      <c r="C332" s="12"/>
    </row>
    <row r="333" spans="3:3" x14ac:dyDescent="0.25">
      <c r="C333" s="12"/>
    </row>
    <row r="334" spans="3:3" x14ac:dyDescent="0.25">
      <c r="C334" s="12"/>
    </row>
    <row r="335" spans="3:3" x14ac:dyDescent="0.25">
      <c r="C335" s="12"/>
    </row>
    <row r="336" spans="3:3" x14ac:dyDescent="0.25">
      <c r="C336" s="12"/>
    </row>
    <row r="337" spans="3:3" x14ac:dyDescent="0.25">
      <c r="C337" s="12"/>
    </row>
    <row r="338" spans="3:3" x14ac:dyDescent="0.25">
      <c r="C338" s="12"/>
    </row>
    <row r="339" spans="3:3" x14ac:dyDescent="0.25">
      <c r="C339" s="12"/>
    </row>
    <row r="340" spans="3:3" x14ac:dyDescent="0.25">
      <c r="C340" s="12"/>
    </row>
    <row r="341" spans="3:3" x14ac:dyDescent="0.25">
      <c r="C341" s="12"/>
    </row>
    <row r="342" spans="3:3" x14ac:dyDescent="0.25">
      <c r="C342" s="12"/>
    </row>
    <row r="343" spans="3:3" x14ac:dyDescent="0.25">
      <c r="C343" s="12"/>
    </row>
    <row r="344" spans="3:3" x14ac:dyDescent="0.25">
      <c r="C344" s="12"/>
    </row>
    <row r="345" spans="3:3" x14ac:dyDescent="0.25">
      <c r="C345" s="12"/>
    </row>
    <row r="346" spans="3:3" x14ac:dyDescent="0.25">
      <c r="C346" s="12"/>
    </row>
    <row r="347" spans="3:3" x14ac:dyDescent="0.25">
      <c r="C347" s="12"/>
    </row>
    <row r="348" spans="3:3" x14ac:dyDescent="0.25">
      <c r="C348" s="12"/>
    </row>
    <row r="349" spans="3:3" x14ac:dyDescent="0.25">
      <c r="C349" s="12"/>
    </row>
    <row r="350" spans="3:3" x14ac:dyDescent="0.25">
      <c r="C350" s="12"/>
    </row>
    <row r="351" spans="3:3" x14ac:dyDescent="0.25">
      <c r="C351" s="12"/>
    </row>
    <row r="352" spans="3:3" x14ac:dyDescent="0.25">
      <c r="C352" s="12"/>
    </row>
    <row r="353" spans="3:3" x14ac:dyDescent="0.25">
      <c r="C353" s="12"/>
    </row>
    <row r="354" spans="3:3" x14ac:dyDescent="0.25">
      <c r="C354" s="12"/>
    </row>
    <row r="355" spans="3:3" x14ac:dyDescent="0.25">
      <c r="C355" s="12"/>
    </row>
    <row r="356" spans="3:3" x14ac:dyDescent="0.25">
      <c r="C356" s="12"/>
    </row>
    <row r="357" spans="3:3" x14ac:dyDescent="0.25">
      <c r="C35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McCallin</dc:creator>
  <cp:lastModifiedBy>Wendy McCallin</cp:lastModifiedBy>
  <dcterms:created xsi:type="dcterms:W3CDTF">2022-05-06T17:09:36Z</dcterms:created>
  <dcterms:modified xsi:type="dcterms:W3CDTF">2022-05-06T17:23:41Z</dcterms:modified>
</cp:coreProperties>
</file>